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Total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<sst xmlns="http://schemas.openxmlformats.org/spreadsheetml/2006/main" count="1191" uniqueCount="265">
  <si>
    <t>Hlavní závod - 10 km</t>
  </si>
  <si>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</si>
  <si>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</si>
  <si>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</si>
  <si>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</si>
  <si>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</si>
  <si>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</si>
  <si>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</si>
  <si>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</si>
  <si>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MA</t>
  </si>
  <si>
    <t>MB</t>
  </si>
  <si>
    <t>Dlabaja Roman</t>
  </si>
  <si>
    <t>BS Slopné</t>
  </si>
  <si>
    <t>MC</t>
  </si>
  <si>
    <t>Rafaj Jaromír</t>
  </si>
  <si>
    <t>Flexiko Zlín</t>
  </si>
  <si>
    <t>ŽA</t>
  </si>
  <si>
    <t>ŽB</t>
  </si>
  <si>
    <t>Prokop Jiří</t>
  </si>
  <si>
    <t>AK Zlín</t>
  </si>
  <si>
    <t>MD</t>
  </si>
  <si>
    <t>Škorňa Vlastimil</t>
  </si>
  <si>
    <t>TS Vizovice</t>
  </si>
  <si>
    <t>Uherek Pavel</t>
  </si>
  <si>
    <t>Krajská nemocnice TB Zlín</t>
  </si>
  <si>
    <t>Jasenský Oldřich</t>
  </si>
  <si>
    <t>SKOB Zlín</t>
  </si>
  <si>
    <t>Šmakal Pavel</t>
  </si>
  <si>
    <t>MB - muži 40 - 49 let</t>
  </si>
  <si>
    <t>MC - muži 50 - 59 let</t>
  </si>
  <si>
    <t>MD - muži 60 let a více</t>
  </si>
  <si>
    <t>Schäfer Michal</t>
  </si>
  <si>
    <t>Lubínek Lubomír</t>
  </si>
  <si>
    <t>Zlín</t>
  </si>
  <si>
    <t>Haničinec Ivo</t>
  </si>
  <si>
    <t>SVT Zlín</t>
  </si>
  <si>
    <t>Tulach Jan</t>
  </si>
  <si>
    <t>Desta Otrokovice</t>
  </si>
  <si>
    <t>Janečková Anežka</t>
  </si>
  <si>
    <t>Muži - hlavní závod - 10 km</t>
  </si>
  <si>
    <t>:</t>
  </si>
  <si>
    <t>Body</t>
  </si>
  <si>
    <t>Vlček Jiří</t>
  </si>
  <si>
    <t>Prometal Slavičín</t>
  </si>
  <si>
    <t>AK Asics Kroměříž</t>
  </si>
  <si>
    <t>Dvořák Ladislav</t>
  </si>
  <si>
    <t>BALD Ostrava</t>
  </si>
  <si>
    <t>Vyvlečka Jaromír</t>
  </si>
  <si>
    <t>CGS-Tyres Zlín</t>
  </si>
  <si>
    <t>Němec Ondřej</t>
  </si>
  <si>
    <t>Láznička Alois</t>
  </si>
  <si>
    <t>00</t>
  </si>
  <si>
    <t>03</t>
  </si>
  <si>
    <t>05</t>
  </si>
  <si>
    <t>25</t>
  </si>
  <si>
    <t>17</t>
  </si>
  <si>
    <t>34</t>
  </si>
  <si>
    <t>42</t>
  </si>
  <si>
    <t>56</t>
  </si>
  <si>
    <t>21</t>
  </si>
  <si>
    <t>Hečko Martin</t>
  </si>
  <si>
    <t>12</t>
  </si>
  <si>
    <t>13</t>
  </si>
  <si>
    <t>11</t>
  </si>
  <si>
    <t>Napajedla</t>
  </si>
  <si>
    <t>Raška Zbyněk</t>
  </si>
  <si>
    <t>CK Frenštát pod Radhoštěm</t>
  </si>
  <si>
    <t>47</t>
  </si>
  <si>
    <t>38</t>
  </si>
  <si>
    <t>Kropáček Jan</t>
  </si>
  <si>
    <t>20</t>
  </si>
  <si>
    <t>Bažant Pavel</t>
  </si>
  <si>
    <t>53</t>
  </si>
  <si>
    <t>ŽB - ženy 40 let a více</t>
  </si>
  <si>
    <t>Svoboda Tomáš</t>
  </si>
  <si>
    <t>Všechovice</t>
  </si>
  <si>
    <t>19</t>
  </si>
  <si>
    <t>Sedláček Josef</t>
  </si>
  <si>
    <t>35</t>
  </si>
  <si>
    <t>43</t>
  </si>
  <si>
    <t>Nedbálek Stanislav</t>
  </si>
  <si>
    <t>37</t>
  </si>
  <si>
    <t>45</t>
  </si>
  <si>
    <t>Láznička Robert</t>
  </si>
  <si>
    <t>OB Zlín</t>
  </si>
  <si>
    <t>10</t>
  </si>
  <si>
    <t>24</t>
  </si>
  <si>
    <t>33</t>
  </si>
  <si>
    <t>Vsetín</t>
  </si>
  <si>
    <t>32</t>
  </si>
  <si>
    <t>50</t>
  </si>
  <si>
    <t>36</t>
  </si>
  <si>
    <t>Straková Ladislava</t>
  </si>
  <si>
    <t>30</t>
  </si>
  <si>
    <t>Otrokovice</t>
  </si>
  <si>
    <t>ŽA - ženy 19 - 39 let + juniorky</t>
  </si>
  <si>
    <t>Vaněčková Lada</t>
  </si>
  <si>
    <t>SK Štípa Zlín</t>
  </si>
  <si>
    <t>27</t>
  </si>
  <si>
    <t>MJ</t>
  </si>
  <si>
    <t>54</t>
  </si>
  <si>
    <t>MA - muži 18 - 39 let + junioři</t>
  </si>
  <si>
    <t>Schäfer Jan</t>
  </si>
  <si>
    <t>51</t>
  </si>
  <si>
    <t>Dlabaja Tomáš</t>
  </si>
  <si>
    <t>Fryšták</t>
  </si>
  <si>
    <t>Žaludek Přemysl</t>
  </si>
  <si>
    <t>Cyklogat Zlín</t>
  </si>
  <si>
    <t>Janečka Svatopluk</t>
  </si>
  <si>
    <t>49</t>
  </si>
  <si>
    <t>Hajzler Jan</t>
  </si>
  <si>
    <t>Bursa Radomír</t>
  </si>
  <si>
    <t>Trilife Zlín</t>
  </si>
  <si>
    <t>15</t>
  </si>
  <si>
    <t>Višněvský Nikola</t>
  </si>
  <si>
    <t>Višněvský Andrej</t>
  </si>
  <si>
    <t>Sport studio Zlín</t>
  </si>
  <si>
    <t>Dubčák Pavel</t>
  </si>
  <si>
    <t>58</t>
  </si>
  <si>
    <t>Vrzal Dominik</t>
  </si>
  <si>
    <t>Kolařík Miroslav</t>
  </si>
  <si>
    <t>18</t>
  </si>
  <si>
    <t>Odstrčilík Roman</t>
  </si>
  <si>
    <t>Valachbajk team Zlín-Kostelec</t>
  </si>
  <si>
    <t>Zbranek Václav</t>
  </si>
  <si>
    <t>Valachbajk team Kašava</t>
  </si>
  <si>
    <t>Kozubík Jiří</t>
  </si>
  <si>
    <t>Jurazub Zlín</t>
  </si>
  <si>
    <t>Beníček Matěj</t>
  </si>
  <si>
    <t>48</t>
  </si>
  <si>
    <t>Podhajský Jaroslav</t>
  </si>
  <si>
    <t>Slovák Radoslav</t>
  </si>
  <si>
    <t>Minařík Radek</t>
  </si>
  <si>
    <t>Poloz David</t>
  </si>
  <si>
    <t>Švec Marián</t>
  </si>
  <si>
    <t>Jurčík Josef</t>
  </si>
  <si>
    <t>Zádveřice</t>
  </si>
  <si>
    <t>ASPOT Hulín</t>
  </si>
  <si>
    <t>Slečinky Napajedla</t>
  </si>
  <si>
    <t>Titan Zlín</t>
  </si>
  <si>
    <t>Stoklas Jiří</t>
  </si>
  <si>
    <t>ORCHIS Kroměříž</t>
  </si>
  <si>
    <t>08</t>
  </si>
  <si>
    <t>Pokluda Ondřej</t>
  </si>
  <si>
    <t>Malovaný Miloš</t>
  </si>
  <si>
    <t>Višněvský Ladislav</t>
  </si>
  <si>
    <t>Karafiát Jaroslav</t>
  </si>
  <si>
    <t>Traxler Arnošt</t>
  </si>
  <si>
    <t>SK Přerov</t>
  </si>
  <si>
    <t>Kousal Oldřich</t>
  </si>
  <si>
    <t>TJ Otrokovice</t>
  </si>
  <si>
    <t>Andrysová Tereza</t>
  </si>
  <si>
    <t>Večerková Hana</t>
  </si>
  <si>
    <t>Bajerová Ilona</t>
  </si>
  <si>
    <t>Višněvská Pavla</t>
  </si>
  <si>
    <t>Mikel David</t>
  </si>
  <si>
    <t>NF</t>
  </si>
  <si>
    <t>09</t>
  </si>
  <si>
    <t>1993 - 1973 + 1994 a mladší</t>
  </si>
  <si>
    <t>Janíček Jakub</t>
  </si>
  <si>
    <t>AC SS Uherské Hradiště</t>
  </si>
  <si>
    <t>Šíbl Radoslav</t>
  </si>
  <si>
    <t>Ekodrill Zlín</t>
  </si>
  <si>
    <t>26</t>
  </si>
  <si>
    <t>Nečas Jiří</t>
  </si>
  <si>
    <t>Židlík Pavel</t>
  </si>
  <si>
    <t>Sanita car Holešov</t>
  </si>
  <si>
    <t>Both Martin</t>
  </si>
  <si>
    <t>Pšenčík Robert</t>
  </si>
  <si>
    <t>Extrem sport Podkopná Lhota</t>
  </si>
  <si>
    <t>FC Fastav Zlín</t>
  </si>
  <si>
    <t>Man Lukáš</t>
  </si>
  <si>
    <t>FF UP Olomouc</t>
  </si>
  <si>
    <t>04</t>
  </si>
  <si>
    <t>Poslt Jiří</t>
  </si>
  <si>
    <t>Tkáč Daniel</t>
  </si>
  <si>
    <t>14</t>
  </si>
  <si>
    <t>SDH Malenovice</t>
  </si>
  <si>
    <t>Veselský Petr</t>
  </si>
  <si>
    <t>Hilbert Hynek</t>
  </si>
  <si>
    <t>Hasiči Malenovice</t>
  </si>
  <si>
    <t>Pěček Martin</t>
  </si>
  <si>
    <t>SKOB Kroměříž</t>
  </si>
  <si>
    <t>41</t>
  </si>
  <si>
    <t>AK PSK Zlín</t>
  </si>
  <si>
    <t>Utinek Václav</t>
  </si>
  <si>
    <t>KES Buk Team</t>
  </si>
  <si>
    <t>31</t>
  </si>
  <si>
    <t>Sichálek Tomáš</t>
  </si>
  <si>
    <t>HO Holešov</t>
  </si>
  <si>
    <t>57</t>
  </si>
  <si>
    <t>Blaha Jan</t>
  </si>
  <si>
    <t>Hubáček Josef</t>
  </si>
  <si>
    <t>TEAZ Otrokovice</t>
  </si>
  <si>
    <t>Kroměříž</t>
  </si>
  <si>
    <t>Sokol Třebětice</t>
  </si>
  <si>
    <t>Černý Ondřej</t>
  </si>
  <si>
    <t>Sotesport Nová Dědina</t>
  </si>
  <si>
    <t>Vaculík Tomáš</t>
  </si>
  <si>
    <t>Sadílek Jan</t>
  </si>
  <si>
    <t>Edhouse Zlín</t>
  </si>
  <si>
    <t>Šimeček Jiří</t>
  </si>
  <si>
    <t>23</t>
  </si>
  <si>
    <t>Černý Martin</t>
  </si>
  <si>
    <t>Author Tufo Trilife Zlín</t>
  </si>
  <si>
    <t>Ančinec Pavel</t>
  </si>
  <si>
    <t>Hradčovice</t>
  </si>
  <si>
    <t>Štěpaník Petr</t>
  </si>
  <si>
    <t>Zlín - Štípa</t>
  </si>
  <si>
    <t>Skoba Ondřej</t>
  </si>
  <si>
    <t>Mupy mup! Zlín</t>
  </si>
  <si>
    <t>Doleschal Tomáš</t>
  </si>
  <si>
    <t>Moraviaman team Otrokovice</t>
  </si>
  <si>
    <t>59</t>
  </si>
  <si>
    <t>Horáček Jan</t>
  </si>
  <si>
    <t>Uličný Stanislav</t>
  </si>
  <si>
    <t>Sokol Pravčice</t>
  </si>
  <si>
    <t>Červenka Tomáš</t>
  </si>
  <si>
    <t>Magdaléna Jurčíková Držková</t>
  </si>
  <si>
    <t>Přecechtílek Aleš</t>
  </si>
  <si>
    <t>Chalupa Radim</t>
  </si>
  <si>
    <t>Stržínek Pavel</t>
  </si>
  <si>
    <t>Horváth František</t>
  </si>
  <si>
    <t>Světinský Radek</t>
  </si>
  <si>
    <t>1972 - 1963</t>
  </si>
  <si>
    <t>Bike - Kamík - Tučapy</t>
  </si>
  <si>
    <t>39</t>
  </si>
  <si>
    <t>Sadílek Martin</t>
  </si>
  <si>
    <t>OB Vizovice</t>
  </si>
  <si>
    <t>Tobolák Vlastimil</t>
  </si>
  <si>
    <t>Kaňovice</t>
  </si>
  <si>
    <t>Vizner Marek</t>
  </si>
  <si>
    <t>H.O. Holešov</t>
  </si>
  <si>
    <t>Petrla Michal</t>
  </si>
  <si>
    <t>DT Swiss bike team</t>
  </si>
  <si>
    <t>Kubalčík Marek</t>
  </si>
  <si>
    <t>Šanda Zbyněk</t>
  </si>
  <si>
    <t>Indiáni Větrov</t>
  </si>
  <si>
    <t>Daněk Jiří</t>
  </si>
  <si>
    <t>Petr Jiří</t>
  </si>
  <si>
    <t>Šašek Jaroslav</t>
  </si>
  <si>
    <t>1962 - 1953</t>
  </si>
  <si>
    <t>Horák Štefan</t>
  </si>
  <si>
    <t>Man Libor</t>
  </si>
  <si>
    <t>1952 a méně</t>
  </si>
  <si>
    <t>Přecechtílek Lubomír</t>
  </si>
  <si>
    <t>Vodička Jan</t>
  </si>
  <si>
    <t>MK Radslavice</t>
  </si>
  <si>
    <t>Březina Jiří</t>
  </si>
  <si>
    <t>Švecová Simona</t>
  </si>
  <si>
    <t>1972 a méně</t>
  </si>
  <si>
    <t>Orsavová Jana</t>
  </si>
  <si>
    <t>Vaclová Martina</t>
  </si>
  <si>
    <t>Moraviaman Otrokovice</t>
  </si>
  <si>
    <t>Zapletalová Jitka</t>
  </si>
  <si>
    <t>Pochylá Lucie</t>
  </si>
  <si>
    <t>Rožnov pod Radhoštěm</t>
  </si>
  <si>
    <t>Gibson Marcela</t>
  </si>
  <si>
    <t>MK Seitl Ostrava</t>
  </si>
  <si>
    <t>Žáčková Zdenka</t>
  </si>
  <si>
    <t>1 kolo</t>
  </si>
  <si>
    <t>Výsledková listina 23. ročníku Štěpánského běhu</t>
  </si>
  <si>
    <t>konaného v pondělí 26. prosince 2012 ve Zlíně na Příluku</t>
  </si>
  <si>
    <t>Daněk Štěpán</t>
  </si>
  <si>
    <t>kočárek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</si>
</sst>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2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123</xdr:row>
      <xdr:rowOff>57150</xdr:rowOff>
    </xdr:from>
    <xdr:to>
      <xdr:col>10</xdr:col>
      <xdr:colOff>0</xdr:colOff>
      <xdr:row>135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164425"/>
          <a:ext cx="510540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Závodu na 10 km se zúčastnilo rekordních počet běžců a zároveň byl vytvořen traťový rekord. Při závodu bylo zataženo a teplota byla 1 °C, silnice byla mokrá. Závod je rozčleněn do 3 kol o délce 3,33km. Na začátku se vytvořila sedmičlenná skupinka, která vydržela pohromadě až do začátku druhého okruhu. Potom citelně zvýšil tempo Dlabaja a čelní skupinu zcela roztrhal a osamostatnil se na čele závodu. Svůj náskok do cíle ještě navýšil a v traťovém rekordu si doběhl pro vítězství. Druhé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místo si s přehledem pohlídal Žaludek a až v závěru vybojoval třetí místo Janíček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Mezi ženami byla nejrychlejší Straková, která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vítězství musela bojovat s druhou Večerkovou.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Výsledky zpracoval: Jiří Vlček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Ředitel závodu: Jiří Prokop - SOBZ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Informace o dalších závodech: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4.28125" style="0" customWidth="1"/>
    <col min="3" max="3" width="4.28125" style="1" customWidth="1"/>
    <col min="4" max="4" width="17.140625" style="0" customWidth="1"/>
    <col min="5" max="5" width="5.7109375" style="0" customWidth="1"/>
    <col min="6" max="6" width="4.28125" style="0" customWidth="1"/>
    <col min="7" max="7" width="27.140625" style="0" customWidth="1"/>
    <col min="8" max="8" width="4.28125" style="0" customWidth="1"/>
    <col min="9" max="9" width="1.57421875" style="0" bestFit="1" customWidth="1"/>
    <col min="10" max="10" width="4.28125" style="0" customWidth="1"/>
  </cols>
  <sheetData>
    <row r="1" spans="1:10" ht="20.25">
      <c r="A1" s="8" t="s">
        <v>261</v>
      </c>
      <c r="B1" s="8"/>
      <c r="C1" s="8"/>
      <c r="D1" s="8"/>
      <c r="E1" s="8"/>
      <c r="F1" s="8"/>
      <c r="G1" s="8"/>
      <c r="H1" s="8"/>
      <c r="I1" s="8"/>
      <c r="J1" s="8"/>
    </row>
    <row r="2" spans="1:11" ht="20.25">
      <c r="A2" s="8" t="s">
        <v>262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ht="12.75">
      <c r="A4" t="s">
        <v>0</v>
      </c>
    </row>
    <row r="6" spans="1:10" ht="12.75">
      <c r="A6" t="s">
        <v>1</v>
      </c>
      <c r="B6" t="s">
        <v>2</v>
      </c>
      <c r="C6" s="1" t="s">
        <v>3</v>
      </c>
      <c r="D6" t="s">
        <v>4</v>
      </c>
      <c r="E6" t="s">
        <v>5</v>
      </c>
      <c r="F6" t="s">
        <v>7</v>
      </c>
      <c r="G6" t="s">
        <v>6</v>
      </c>
      <c r="H6" s="7" t="s">
        <v>8</v>
      </c>
      <c r="I6" s="7"/>
      <c r="J6" s="7"/>
    </row>
    <row r="7" spans="1:10" ht="12.75">
      <c r="A7">
        <v>1</v>
      </c>
      <c r="B7">
        <v>1</v>
      </c>
      <c r="C7" s="1">
        <v>53</v>
      </c>
      <c r="D7" t="s">
        <v>104</v>
      </c>
      <c r="E7">
        <v>1983</v>
      </c>
      <c r="F7" t="s">
        <v>9</v>
      </c>
      <c r="G7" t="s">
        <v>105</v>
      </c>
      <c r="H7">
        <v>32</v>
      </c>
      <c r="I7" t="s">
        <v>40</v>
      </c>
      <c r="J7" s="6" t="s">
        <v>51</v>
      </c>
    </row>
    <row r="8" spans="1:10" ht="12.75">
      <c r="A8">
        <v>2</v>
      </c>
      <c r="B8">
        <v>2</v>
      </c>
      <c r="C8" s="1">
        <v>90</v>
      </c>
      <c r="D8" t="s">
        <v>106</v>
      </c>
      <c r="E8">
        <v>1977</v>
      </c>
      <c r="F8" t="s">
        <v>9</v>
      </c>
      <c r="G8" t="s">
        <v>107</v>
      </c>
      <c r="H8">
        <v>33</v>
      </c>
      <c r="I8" t="s">
        <v>40</v>
      </c>
      <c r="J8" s="6" t="s">
        <v>157</v>
      </c>
    </row>
    <row r="9" spans="1:10" ht="12.75">
      <c r="A9">
        <v>3</v>
      </c>
      <c r="B9">
        <v>3</v>
      </c>
      <c r="C9" s="1">
        <v>12</v>
      </c>
      <c r="D9" t="s">
        <v>159</v>
      </c>
      <c r="E9">
        <v>1978</v>
      </c>
      <c r="F9" t="s">
        <v>9</v>
      </c>
      <c r="G9" t="s">
        <v>160</v>
      </c>
      <c r="H9">
        <v>33</v>
      </c>
      <c r="I9" t="s">
        <v>40</v>
      </c>
      <c r="J9" s="6" t="s">
        <v>59</v>
      </c>
    </row>
    <row r="10" spans="1:10" ht="12.75">
      <c r="A10">
        <v>4</v>
      </c>
      <c r="B10">
        <v>4</v>
      </c>
      <c r="C10" s="1">
        <v>86</v>
      </c>
      <c r="D10" t="s">
        <v>161</v>
      </c>
      <c r="E10">
        <v>1980</v>
      </c>
      <c r="F10" t="s">
        <v>9</v>
      </c>
      <c r="G10" t="s">
        <v>162</v>
      </c>
      <c r="H10">
        <v>33</v>
      </c>
      <c r="I10" t="s">
        <v>40</v>
      </c>
      <c r="J10" s="6" t="s">
        <v>163</v>
      </c>
    </row>
    <row r="11" spans="1:10" ht="12.75">
      <c r="A11">
        <v>5</v>
      </c>
      <c r="B11">
        <v>1</v>
      </c>
      <c r="C11" s="1">
        <v>11</v>
      </c>
      <c r="D11" t="s">
        <v>77</v>
      </c>
      <c r="E11">
        <v>1970</v>
      </c>
      <c r="F11" t="s">
        <v>10</v>
      </c>
      <c r="G11" t="s">
        <v>225</v>
      </c>
      <c r="H11">
        <v>33</v>
      </c>
      <c r="I11" t="s">
        <v>40</v>
      </c>
      <c r="J11" s="6" t="s">
        <v>93</v>
      </c>
    </row>
    <row r="12" spans="1:10" ht="12.75">
      <c r="A12">
        <v>6</v>
      </c>
      <c r="B12">
        <v>2</v>
      </c>
      <c r="C12" s="1">
        <v>38</v>
      </c>
      <c r="D12" t="s">
        <v>108</v>
      </c>
      <c r="E12">
        <v>1972</v>
      </c>
      <c r="F12" t="s">
        <v>10</v>
      </c>
      <c r="G12" t="s">
        <v>33</v>
      </c>
      <c r="H12">
        <v>33</v>
      </c>
      <c r="I12" t="s">
        <v>40</v>
      </c>
      <c r="J12" s="6" t="s">
        <v>226</v>
      </c>
    </row>
    <row r="13" spans="1:10" ht="12.75">
      <c r="A13">
        <v>7</v>
      </c>
      <c r="B13">
        <v>3</v>
      </c>
      <c r="C13" s="1">
        <v>78</v>
      </c>
      <c r="D13" t="s">
        <v>74</v>
      </c>
      <c r="E13">
        <v>1970</v>
      </c>
      <c r="F13" t="s">
        <v>10</v>
      </c>
      <c r="G13" t="s">
        <v>75</v>
      </c>
      <c r="H13">
        <v>34</v>
      </c>
      <c r="I13" t="s">
        <v>40</v>
      </c>
      <c r="J13" s="6" t="s">
        <v>85</v>
      </c>
    </row>
    <row r="14" spans="1:10" ht="12.75">
      <c r="A14">
        <v>8</v>
      </c>
      <c r="B14">
        <v>5</v>
      </c>
      <c r="C14" s="1">
        <v>111</v>
      </c>
      <c r="D14" t="s">
        <v>164</v>
      </c>
      <c r="E14">
        <v>1991</v>
      </c>
      <c r="F14" t="s">
        <v>9</v>
      </c>
      <c r="G14" t="s">
        <v>26</v>
      </c>
      <c r="H14">
        <v>35</v>
      </c>
      <c r="I14" t="s">
        <v>40</v>
      </c>
      <c r="J14" s="6" t="s">
        <v>61</v>
      </c>
    </row>
    <row r="15" spans="1:10" ht="12.75">
      <c r="A15">
        <v>9</v>
      </c>
      <c r="B15">
        <v>6</v>
      </c>
      <c r="C15" s="1">
        <v>16</v>
      </c>
      <c r="D15" t="s">
        <v>165</v>
      </c>
      <c r="E15">
        <v>1977</v>
      </c>
      <c r="F15" t="s">
        <v>9</v>
      </c>
      <c r="G15" t="s">
        <v>166</v>
      </c>
      <c r="H15">
        <v>35</v>
      </c>
      <c r="I15" t="s">
        <v>40</v>
      </c>
      <c r="J15" s="6" t="s">
        <v>121</v>
      </c>
    </row>
    <row r="16" spans="1:10" ht="12.75">
      <c r="A16">
        <v>10</v>
      </c>
      <c r="B16">
        <v>7</v>
      </c>
      <c r="C16" s="1">
        <v>99</v>
      </c>
      <c r="D16" t="s">
        <v>167</v>
      </c>
      <c r="E16">
        <v>1987</v>
      </c>
      <c r="F16" t="s">
        <v>9</v>
      </c>
      <c r="G16" t="s">
        <v>112</v>
      </c>
      <c r="H16">
        <v>35</v>
      </c>
      <c r="I16" t="s">
        <v>40</v>
      </c>
      <c r="J16" s="6" t="s">
        <v>89</v>
      </c>
    </row>
    <row r="17" spans="1:10" ht="12.75">
      <c r="A17">
        <v>11</v>
      </c>
      <c r="B17">
        <v>8</v>
      </c>
      <c r="C17" s="1">
        <v>115</v>
      </c>
      <c r="D17" t="s">
        <v>42</v>
      </c>
      <c r="E17">
        <v>1977</v>
      </c>
      <c r="F17" t="s">
        <v>9</v>
      </c>
      <c r="G17" t="s">
        <v>43</v>
      </c>
      <c r="H17">
        <v>35</v>
      </c>
      <c r="I17" t="s">
        <v>40</v>
      </c>
      <c r="J17" s="6" t="s">
        <v>56</v>
      </c>
    </row>
    <row r="18" spans="1:10" ht="12.75">
      <c r="A18">
        <v>12</v>
      </c>
      <c r="B18">
        <v>4</v>
      </c>
      <c r="C18" s="1">
        <v>76</v>
      </c>
      <c r="D18" t="s">
        <v>227</v>
      </c>
      <c r="E18">
        <v>1969</v>
      </c>
      <c r="F18" t="s">
        <v>10</v>
      </c>
      <c r="G18" t="s">
        <v>228</v>
      </c>
      <c r="H18">
        <v>36</v>
      </c>
      <c r="I18" t="s">
        <v>40</v>
      </c>
      <c r="J18" s="6" t="s">
        <v>53</v>
      </c>
    </row>
    <row r="19" spans="1:10" ht="12.75">
      <c r="A19">
        <v>13</v>
      </c>
      <c r="B19">
        <v>5</v>
      </c>
      <c r="C19" s="1">
        <v>56</v>
      </c>
      <c r="D19" t="s">
        <v>111</v>
      </c>
      <c r="E19">
        <v>1972</v>
      </c>
      <c r="F19" t="s">
        <v>10</v>
      </c>
      <c r="G19" t="s">
        <v>112</v>
      </c>
      <c r="H19">
        <v>36</v>
      </c>
      <c r="I19" t="s">
        <v>40</v>
      </c>
      <c r="J19" s="6" t="s">
        <v>85</v>
      </c>
    </row>
    <row r="20" spans="1:10" ht="12.75">
      <c r="A20">
        <v>14</v>
      </c>
      <c r="B20">
        <v>9</v>
      </c>
      <c r="C20" s="1">
        <v>109</v>
      </c>
      <c r="D20" t="s">
        <v>110</v>
      </c>
      <c r="E20">
        <v>1982</v>
      </c>
      <c r="F20" t="s">
        <v>9</v>
      </c>
      <c r="G20" t="s">
        <v>88</v>
      </c>
      <c r="H20">
        <v>36</v>
      </c>
      <c r="I20" t="s">
        <v>40</v>
      </c>
      <c r="J20" s="6" t="s">
        <v>89</v>
      </c>
    </row>
    <row r="21" spans="1:10" ht="12.75">
      <c r="A21">
        <v>15</v>
      </c>
      <c r="B21">
        <v>10</v>
      </c>
      <c r="C21" s="1">
        <v>75</v>
      </c>
      <c r="D21" t="s">
        <v>117</v>
      </c>
      <c r="E21">
        <v>1986</v>
      </c>
      <c r="F21" t="s">
        <v>9</v>
      </c>
      <c r="G21" t="s">
        <v>33</v>
      </c>
      <c r="H21">
        <v>36</v>
      </c>
      <c r="I21" t="s">
        <v>40</v>
      </c>
      <c r="J21" s="6" t="s">
        <v>87</v>
      </c>
    </row>
    <row r="22" spans="1:10" ht="12.75">
      <c r="A22">
        <v>16</v>
      </c>
      <c r="B22">
        <v>11</v>
      </c>
      <c r="C22" s="1">
        <v>62</v>
      </c>
      <c r="D22" t="s">
        <v>120</v>
      </c>
      <c r="E22">
        <v>1978</v>
      </c>
      <c r="F22" t="s">
        <v>9</v>
      </c>
      <c r="G22" t="s">
        <v>112</v>
      </c>
      <c r="H22">
        <v>37</v>
      </c>
      <c r="I22" t="s">
        <v>40</v>
      </c>
      <c r="J22" s="6" t="s">
        <v>55</v>
      </c>
    </row>
    <row r="23" spans="1:10" ht="12.75">
      <c r="A23">
        <v>17</v>
      </c>
      <c r="B23">
        <v>6</v>
      </c>
      <c r="C23" s="1">
        <v>59</v>
      </c>
      <c r="D23" t="s">
        <v>11</v>
      </c>
      <c r="E23">
        <v>1970</v>
      </c>
      <c r="F23" t="s">
        <v>10</v>
      </c>
      <c r="G23" t="s">
        <v>139</v>
      </c>
      <c r="H23">
        <v>37</v>
      </c>
      <c r="I23" t="s">
        <v>40</v>
      </c>
      <c r="J23" s="6" t="s">
        <v>59</v>
      </c>
    </row>
    <row r="24" spans="1:10" ht="12.75">
      <c r="A24">
        <v>18</v>
      </c>
      <c r="B24">
        <v>12</v>
      </c>
      <c r="C24" s="1">
        <v>24</v>
      </c>
      <c r="D24" t="s">
        <v>168</v>
      </c>
      <c r="E24">
        <v>1973</v>
      </c>
      <c r="F24" t="s">
        <v>9</v>
      </c>
      <c r="G24" t="s">
        <v>169</v>
      </c>
      <c r="H24">
        <v>37</v>
      </c>
      <c r="I24" t="s">
        <v>40</v>
      </c>
      <c r="J24" s="6" t="s">
        <v>89</v>
      </c>
    </row>
    <row r="25" spans="1:10" ht="12.75">
      <c r="A25">
        <v>19</v>
      </c>
      <c r="B25">
        <v>13</v>
      </c>
      <c r="C25" s="1">
        <v>83</v>
      </c>
      <c r="D25" t="s">
        <v>114</v>
      </c>
      <c r="E25">
        <v>1995</v>
      </c>
      <c r="F25" t="s">
        <v>99</v>
      </c>
      <c r="G25" t="s">
        <v>170</v>
      </c>
      <c r="H25">
        <v>37</v>
      </c>
      <c r="I25" t="s">
        <v>40</v>
      </c>
      <c r="J25" s="6" t="s">
        <v>67</v>
      </c>
    </row>
    <row r="26" spans="1:10" ht="12.75">
      <c r="A26">
        <v>20</v>
      </c>
      <c r="B26">
        <v>14</v>
      </c>
      <c r="C26" s="1">
        <v>96</v>
      </c>
      <c r="D26" t="s">
        <v>25</v>
      </c>
      <c r="E26">
        <v>1982</v>
      </c>
      <c r="F26" t="s">
        <v>9</v>
      </c>
      <c r="G26" t="s">
        <v>44</v>
      </c>
      <c r="H26">
        <v>37</v>
      </c>
      <c r="I26" t="s">
        <v>40</v>
      </c>
      <c r="J26" s="6" t="s">
        <v>67</v>
      </c>
    </row>
    <row r="27" spans="1:10" ht="12.75">
      <c r="A27">
        <v>21</v>
      </c>
      <c r="B27">
        <v>15</v>
      </c>
      <c r="C27" s="1">
        <v>121</v>
      </c>
      <c r="D27" t="s">
        <v>171</v>
      </c>
      <c r="E27">
        <v>1986</v>
      </c>
      <c r="F27" t="s">
        <v>9</v>
      </c>
      <c r="G27" t="s">
        <v>172</v>
      </c>
      <c r="H27">
        <v>38</v>
      </c>
      <c r="I27" t="s">
        <v>40</v>
      </c>
      <c r="J27" s="6" t="s">
        <v>173</v>
      </c>
    </row>
    <row r="28" spans="1:10" ht="12.75">
      <c r="A28">
        <v>22</v>
      </c>
      <c r="B28">
        <v>16</v>
      </c>
      <c r="C28" s="1">
        <v>118</v>
      </c>
      <c r="D28" t="s">
        <v>102</v>
      </c>
      <c r="E28">
        <v>1993</v>
      </c>
      <c r="F28" t="s">
        <v>9</v>
      </c>
      <c r="G28" t="s">
        <v>26</v>
      </c>
      <c r="H28">
        <v>38</v>
      </c>
      <c r="I28" t="s">
        <v>40</v>
      </c>
      <c r="J28" s="6" t="s">
        <v>63</v>
      </c>
    </row>
    <row r="29" spans="1:10" ht="12.75">
      <c r="A29">
        <v>23</v>
      </c>
      <c r="B29">
        <v>17</v>
      </c>
      <c r="C29" s="1">
        <v>69</v>
      </c>
      <c r="D29" t="s">
        <v>174</v>
      </c>
      <c r="E29">
        <v>1987</v>
      </c>
      <c r="F29" t="s">
        <v>9</v>
      </c>
      <c r="G29" t="s">
        <v>33</v>
      </c>
      <c r="H29">
        <v>38</v>
      </c>
      <c r="I29" t="s">
        <v>40</v>
      </c>
      <c r="J29" s="6" t="s">
        <v>62</v>
      </c>
    </row>
    <row r="30" spans="1:10" ht="12.75">
      <c r="A30">
        <v>24</v>
      </c>
      <c r="B30">
        <v>18</v>
      </c>
      <c r="C30" s="1">
        <v>91</v>
      </c>
      <c r="D30" t="s">
        <v>175</v>
      </c>
      <c r="E30">
        <v>1979</v>
      </c>
      <c r="F30" t="s">
        <v>9</v>
      </c>
      <c r="G30" t="s">
        <v>112</v>
      </c>
      <c r="H30">
        <v>38</v>
      </c>
      <c r="I30" t="s">
        <v>40</v>
      </c>
      <c r="J30" s="6" t="s">
        <v>176</v>
      </c>
    </row>
    <row r="31" spans="1:10" ht="12.75">
      <c r="A31">
        <v>25</v>
      </c>
      <c r="B31">
        <v>7</v>
      </c>
      <c r="C31" s="1">
        <v>55</v>
      </c>
      <c r="D31" t="s">
        <v>34</v>
      </c>
      <c r="E31">
        <v>1967</v>
      </c>
      <c r="F31" t="s">
        <v>10</v>
      </c>
      <c r="G31" t="s">
        <v>12</v>
      </c>
      <c r="H31">
        <v>38</v>
      </c>
      <c r="I31" t="s">
        <v>40</v>
      </c>
      <c r="J31" s="6" t="s">
        <v>113</v>
      </c>
    </row>
    <row r="32" spans="1:10" ht="12.75">
      <c r="A32">
        <v>26</v>
      </c>
      <c r="B32">
        <v>19</v>
      </c>
      <c r="C32" s="1">
        <v>50</v>
      </c>
      <c r="D32" t="s">
        <v>128</v>
      </c>
      <c r="E32">
        <v>1994</v>
      </c>
      <c r="F32" t="s">
        <v>99</v>
      </c>
      <c r="G32" t="s">
        <v>177</v>
      </c>
      <c r="H32">
        <v>38</v>
      </c>
      <c r="I32" t="s">
        <v>40</v>
      </c>
      <c r="J32" s="6" t="s">
        <v>121</v>
      </c>
    </row>
    <row r="33" spans="1:10" ht="12.75">
      <c r="A33">
        <v>27</v>
      </c>
      <c r="B33">
        <v>20</v>
      </c>
      <c r="C33" s="1">
        <v>33</v>
      </c>
      <c r="D33" t="s">
        <v>178</v>
      </c>
      <c r="E33">
        <v>1994</v>
      </c>
      <c r="F33" t="s">
        <v>99</v>
      </c>
      <c r="G33" t="s">
        <v>137</v>
      </c>
      <c r="H33">
        <v>38</v>
      </c>
      <c r="I33" t="s">
        <v>40</v>
      </c>
      <c r="J33" s="6" t="s">
        <v>54</v>
      </c>
    </row>
    <row r="34" spans="1:10" ht="12.75">
      <c r="A34">
        <v>28</v>
      </c>
      <c r="B34">
        <v>21</v>
      </c>
      <c r="C34" s="1">
        <v>66</v>
      </c>
      <c r="D34" t="s">
        <v>179</v>
      </c>
      <c r="E34">
        <v>1987</v>
      </c>
      <c r="F34" t="s">
        <v>9</v>
      </c>
      <c r="G34" t="s">
        <v>180</v>
      </c>
      <c r="H34">
        <v>38</v>
      </c>
      <c r="I34" t="s">
        <v>40</v>
      </c>
      <c r="J34" s="6" t="s">
        <v>78</v>
      </c>
    </row>
    <row r="35" spans="1:10" ht="12.75">
      <c r="A35">
        <v>29</v>
      </c>
      <c r="B35">
        <v>22</v>
      </c>
      <c r="C35" s="1">
        <v>100</v>
      </c>
      <c r="D35" t="s">
        <v>181</v>
      </c>
      <c r="E35">
        <v>1993</v>
      </c>
      <c r="F35" t="s">
        <v>99</v>
      </c>
      <c r="G35" t="s">
        <v>182</v>
      </c>
      <c r="H35">
        <v>38</v>
      </c>
      <c r="I35" t="s">
        <v>40</v>
      </c>
      <c r="J35" s="6" t="s">
        <v>183</v>
      </c>
    </row>
    <row r="36" spans="1:10" ht="12.75">
      <c r="A36">
        <v>30</v>
      </c>
      <c r="B36">
        <v>23</v>
      </c>
      <c r="C36" s="1">
        <v>85</v>
      </c>
      <c r="D36" t="s">
        <v>60</v>
      </c>
      <c r="E36">
        <v>1987</v>
      </c>
      <c r="F36" t="s">
        <v>9</v>
      </c>
      <c r="G36" t="s">
        <v>184</v>
      </c>
      <c r="H36">
        <v>38</v>
      </c>
      <c r="I36" t="s">
        <v>40</v>
      </c>
      <c r="J36" s="6" t="s">
        <v>58</v>
      </c>
    </row>
    <row r="37" spans="1:10" ht="12.75">
      <c r="A37">
        <v>31</v>
      </c>
      <c r="B37">
        <v>1</v>
      </c>
      <c r="C37" s="1">
        <v>10</v>
      </c>
      <c r="D37" t="s">
        <v>49</v>
      </c>
      <c r="E37">
        <v>1957</v>
      </c>
      <c r="F37" t="s">
        <v>13</v>
      </c>
      <c r="G37" t="s">
        <v>44</v>
      </c>
      <c r="H37">
        <v>39</v>
      </c>
      <c r="I37" t="s">
        <v>40</v>
      </c>
      <c r="J37" s="6" t="s">
        <v>52</v>
      </c>
    </row>
    <row r="38" spans="1:10" ht="12.75">
      <c r="A38">
        <v>32</v>
      </c>
      <c r="B38">
        <v>24</v>
      </c>
      <c r="C38" s="1">
        <v>35</v>
      </c>
      <c r="D38" t="s">
        <v>185</v>
      </c>
      <c r="E38">
        <v>1980</v>
      </c>
      <c r="F38" t="s">
        <v>9</v>
      </c>
      <c r="G38" t="s">
        <v>186</v>
      </c>
      <c r="H38">
        <v>39</v>
      </c>
      <c r="I38" t="s">
        <v>40</v>
      </c>
      <c r="J38" s="6" t="s">
        <v>187</v>
      </c>
    </row>
    <row r="39" spans="1:10" ht="12.75">
      <c r="A39">
        <v>33</v>
      </c>
      <c r="B39">
        <v>8</v>
      </c>
      <c r="C39" s="1">
        <v>89</v>
      </c>
      <c r="D39" t="s">
        <v>229</v>
      </c>
      <c r="E39">
        <v>1965</v>
      </c>
      <c r="F39" t="s">
        <v>10</v>
      </c>
      <c r="G39" t="s">
        <v>230</v>
      </c>
      <c r="H39">
        <v>39</v>
      </c>
      <c r="I39" t="s">
        <v>40</v>
      </c>
      <c r="J39" s="6" t="s">
        <v>87</v>
      </c>
    </row>
    <row r="40" spans="1:10" ht="12.75">
      <c r="A40">
        <v>34</v>
      </c>
      <c r="B40">
        <v>9</v>
      </c>
      <c r="C40" s="1">
        <v>73</v>
      </c>
      <c r="D40" t="s">
        <v>231</v>
      </c>
      <c r="E40">
        <v>1972</v>
      </c>
      <c r="F40" t="s">
        <v>10</v>
      </c>
      <c r="G40" t="s">
        <v>232</v>
      </c>
      <c r="H40">
        <v>39</v>
      </c>
      <c r="I40" t="s">
        <v>40</v>
      </c>
      <c r="J40" s="6" t="s">
        <v>91</v>
      </c>
    </row>
    <row r="41" spans="1:10" ht="12.75">
      <c r="A41">
        <v>35</v>
      </c>
      <c r="B41">
        <v>25</v>
      </c>
      <c r="C41" s="1">
        <v>84</v>
      </c>
      <c r="D41" t="s">
        <v>188</v>
      </c>
      <c r="E41">
        <v>1973</v>
      </c>
      <c r="F41" t="s">
        <v>9</v>
      </c>
      <c r="G41" t="s">
        <v>189</v>
      </c>
      <c r="H41">
        <v>39</v>
      </c>
      <c r="I41" t="s">
        <v>40</v>
      </c>
      <c r="J41" s="6" t="s">
        <v>91</v>
      </c>
    </row>
    <row r="42" spans="1:10" ht="12.75">
      <c r="A42">
        <v>36</v>
      </c>
      <c r="B42">
        <v>26</v>
      </c>
      <c r="C42" s="1">
        <v>80</v>
      </c>
      <c r="D42" t="s">
        <v>115</v>
      </c>
      <c r="E42">
        <v>1991</v>
      </c>
      <c r="F42" t="s">
        <v>9</v>
      </c>
      <c r="G42" t="s">
        <v>116</v>
      </c>
      <c r="H42">
        <v>39</v>
      </c>
      <c r="I42" t="s">
        <v>40</v>
      </c>
      <c r="J42" s="6" t="s">
        <v>190</v>
      </c>
    </row>
    <row r="43" spans="1:10" ht="12.75">
      <c r="A43">
        <v>37</v>
      </c>
      <c r="B43">
        <v>27</v>
      </c>
      <c r="C43" s="1">
        <v>20</v>
      </c>
      <c r="D43" t="s">
        <v>191</v>
      </c>
      <c r="E43">
        <v>1978</v>
      </c>
      <c r="F43" t="s">
        <v>9</v>
      </c>
      <c r="G43" t="s">
        <v>33</v>
      </c>
      <c r="H43">
        <v>40</v>
      </c>
      <c r="I43" t="s">
        <v>40</v>
      </c>
      <c r="J43" s="6" t="s">
        <v>51</v>
      </c>
    </row>
    <row r="44" spans="1:10" ht="12.75">
      <c r="A44">
        <v>38</v>
      </c>
      <c r="B44">
        <v>28</v>
      </c>
      <c r="C44" s="1">
        <v>4</v>
      </c>
      <c r="D44" t="s">
        <v>192</v>
      </c>
      <c r="E44">
        <v>1973</v>
      </c>
      <c r="F44" t="s">
        <v>9</v>
      </c>
      <c r="G44" t="s">
        <v>193</v>
      </c>
      <c r="H44">
        <v>40</v>
      </c>
      <c r="I44" t="s">
        <v>40</v>
      </c>
      <c r="J44" s="6" t="s">
        <v>76</v>
      </c>
    </row>
    <row r="45" spans="1:10" ht="12.75">
      <c r="A45">
        <v>39</v>
      </c>
      <c r="B45">
        <v>2</v>
      </c>
      <c r="C45" s="1">
        <v>32</v>
      </c>
      <c r="D45" t="s">
        <v>147</v>
      </c>
      <c r="E45">
        <v>1955</v>
      </c>
      <c r="F45" t="s">
        <v>13</v>
      </c>
      <c r="G45" t="s">
        <v>112</v>
      </c>
      <c r="H45">
        <v>40</v>
      </c>
      <c r="I45" t="s">
        <v>40</v>
      </c>
      <c r="J45" s="6" t="s">
        <v>68</v>
      </c>
    </row>
    <row r="46" spans="1:10" ht="12.75">
      <c r="A46">
        <v>40</v>
      </c>
      <c r="B46">
        <v>29</v>
      </c>
      <c r="C46" s="1">
        <v>101</v>
      </c>
      <c r="D46" t="s">
        <v>119</v>
      </c>
      <c r="E46">
        <v>1993</v>
      </c>
      <c r="F46" t="s">
        <v>9</v>
      </c>
      <c r="G46" t="s">
        <v>194</v>
      </c>
      <c r="H46">
        <v>40</v>
      </c>
      <c r="I46" t="s">
        <v>40</v>
      </c>
      <c r="J46" s="6" t="s">
        <v>129</v>
      </c>
    </row>
    <row r="47" spans="1:10" ht="12.75">
      <c r="A47">
        <v>41</v>
      </c>
      <c r="B47">
        <v>30</v>
      </c>
      <c r="C47" s="1">
        <v>88</v>
      </c>
      <c r="D47" t="s">
        <v>124</v>
      </c>
      <c r="E47">
        <v>1981</v>
      </c>
      <c r="F47" t="s">
        <v>9</v>
      </c>
      <c r="G47" t="s">
        <v>125</v>
      </c>
      <c r="H47">
        <v>40</v>
      </c>
      <c r="I47" t="s">
        <v>40</v>
      </c>
      <c r="J47" s="6" t="s">
        <v>72</v>
      </c>
    </row>
    <row r="48" spans="1:10" ht="12.75">
      <c r="A48">
        <v>42</v>
      </c>
      <c r="B48">
        <v>3</v>
      </c>
      <c r="C48" s="1">
        <v>113</v>
      </c>
      <c r="D48" t="s">
        <v>239</v>
      </c>
      <c r="E48">
        <v>1954</v>
      </c>
      <c r="F48" t="s">
        <v>13</v>
      </c>
      <c r="G48" t="s">
        <v>33</v>
      </c>
      <c r="H48">
        <v>41</v>
      </c>
      <c r="I48" t="s">
        <v>40</v>
      </c>
      <c r="J48" s="6" t="s">
        <v>53</v>
      </c>
    </row>
    <row r="49" spans="1:10" ht="12.75">
      <c r="A49">
        <v>43</v>
      </c>
      <c r="B49">
        <v>10</v>
      </c>
      <c r="C49" s="1">
        <v>103</v>
      </c>
      <c r="D49" t="s">
        <v>233</v>
      </c>
      <c r="E49">
        <v>1971</v>
      </c>
      <c r="F49" t="s">
        <v>10</v>
      </c>
      <c r="G49" t="s">
        <v>234</v>
      </c>
      <c r="H49">
        <v>41</v>
      </c>
      <c r="I49" t="s">
        <v>40</v>
      </c>
      <c r="J49" s="6" t="s">
        <v>176</v>
      </c>
    </row>
    <row r="50" spans="1:10" ht="12.75">
      <c r="A50">
        <v>44</v>
      </c>
      <c r="B50">
        <v>11</v>
      </c>
      <c r="C50" s="1">
        <v>64</v>
      </c>
      <c r="D50" t="s">
        <v>140</v>
      </c>
      <c r="E50">
        <v>1971</v>
      </c>
      <c r="F50" t="s">
        <v>10</v>
      </c>
      <c r="G50" t="s">
        <v>141</v>
      </c>
      <c r="H50">
        <v>41</v>
      </c>
      <c r="I50" t="s">
        <v>40</v>
      </c>
      <c r="J50" s="6" t="s">
        <v>121</v>
      </c>
    </row>
    <row r="51" spans="1:10" ht="12.75">
      <c r="A51">
        <v>45</v>
      </c>
      <c r="B51">
        <v>31</v>
      </c>
      <c r="C51" s="1">
        <v>108</v>
      </c>
      <c r="D51" t="s">
        <v>122</v>
      </c>
      <c r="E51">
        <v>1975</v>
      </c>
      <c r="F51" t="s">
        <v>9</v>
      </c>
      <c r="G51" t="s">
        <v>195</v>
      </c>
      <c r="H51">
        <v>41</v>
      </c>
      <c r="I51" t="s">
        <v>40</v>
      </c>
      <c r="J51" s="6" t="s">
        <v>93</v>
      </c>
    </row>
    <row r="52" spans="1:10" ht="12.75">
      <c r="A52">
        <v>46</v>
      </c>
      <c r="B52">
        <v>32</v>
      </c>
      <c r="C52" s="1">
        <v>87</v>
      </c>
      <c r="D52" t="s">
        <v>47</v>
      </c>
      <c r="E52">
        <v>1976</v>
      </c>
      <c r="F52" t="s">
        <v>9</v>
      </c>
      <c r="G52" t="s">
        <v>123</v>
      </c>
      <c r="H52">
        <v>41</v>
      </c>
      <c r="I52" t="s">
        <v>40</v>
      </c>
      <c r="J52" s="6" t="s">
        <v>81</v>
      </c>
    </row>
    <row r="53" spans="1:10" ht="12.75">
      <c r="A53">
        <v>47</v>
      </c>
      <c r="B53">
        <v>33</v>
      </c>
      <c r="C53" s="1">
        <v>61</v>
      </c>
      <c r="D53" t="s">
        <v>69</v>
      </c>
      <c r="E53">
        <v>1983</v>
      </c>
      <c r="F53" t="s">
        <v>9</v>
      </c>
      <c r="G53" t="s">
        <v>138</v>
      </c>
      <c r="H53">
        <v>41</v>
      </c>
      <c r="I53" t="s">
        <v>40</v>
      </c>
      <c r="J53" s="6" t="s">
        <v>79</v>
      </c>
    </row>
    <row r="54" spans="1:10" ht="12.75">
      <c r="A54">
        <v>48</v>
      </c>
      <c r="B54">
        <v>12</v>
      </c>
      <c r="C54" s="1">
        <v>116</v>
      </c>
      <c r="D54" t="s">
        <v>31</v>
      </c>
      <c r="E54">
        <v>1963</v>
      </c>
      <c r="F54" t="s">
        <v>10</v>
      </c>
      <c r="G54" t="s">
        <v>26</v>
      </c>
      <c r="H54">
        <v>41</v>
      </c>
      <c r="I54" t="s">
        <v>40</v>
      </c>
      <c r="J54" s="6" t="s">
        <v>100</v>
      </c>
    </row>
    <row r="55" spans="1:10" ht="12.75">
      <c r="A55">
        <v>49</v>
      </c>
      <c r="B55">
        <v>34</v>
      </c>
      <c r="C55" s="1">
        <v>68</v>
      </c>
      <c r="D55" t="s">
        <v>196</v>
      </c>
      <c r="E55">
        <v>1978</v>
      </c>
      <c r="F55" t="s">
        <v>9</v>
      </c>
      <c r="G55" t="s">
        <v>197</v>
      </c>
      <c r="H55">
        <v>42</v>
      </c>
      <c r="I55" t="s">
        <v>40</v>
      </c>
      <c r="J55" s="6" t="s">
        <v>85</v>
      </c>
    </row>
    <row r="56" spans="1:10" ht="12.75">
      <c r="A56">
        <v>50</v>
      </c>
      <c r="B56">
        <v>35</v>
      </c>
      <c r="C56" s="1">
        <v>52</v>
      </c>
      <c r="D56" t="s">
        <v>198</v>
      </c>
      <c r="E56">
        <v>1984</v>
      </c>
      <c r="F56" t="s">
        <v>9</v>
      </c>
      <c r="G56" t="s">
        <v>33</v>
      </c>
      <c r="H56">
        <v>42</v>
      </c>
      <c r="I56" t="s">
        <v>40</v>
      </c>
      <c r="J56" s="6" t="s">
        <v>187</v>
      </c>
    </row>
    <row r="57" spans="1:10" ht="12.75">
      <c r="A57">
        <v>51</v>
      </c>
      <c r="B57">
        <v>4</v>
      </c>
      <c r="C57" s="1">
        <v>7</v>
      </c>
      <c r="D57" t="s">
        <v>240</v>
      </c>
      <c r="E57">
        <v>1958</v>
      </c>
      <c r="F57" t="s">
        <v>13</v>
      </c>
      <c r="G57" t="s">
        <v>216</v>
      </c>
      <c r="H57">
        <v>42</v>
      </c>
      <c r="I57" t="s">
        <v>40</v>
      </c>
      <c r="J57" s="6" t="s">
        <v>78</v>
      </c>
    </row>
    <row r="58" spans="1:10" ht="12.75">
      <c r="A58">
        <v>52</v>
      </c>
      <c r="B58">
        <v>36</v>
      </c>
      <c r="C58" s="1">
        <v>60</v>
      </c>
      <c r="D58" t="s">
        <v>71</v>
      </c>
      <c r="E58">
        <v>1983</v>
      </c>
      <c r="F58" t="s">
        <v>9</v>
      </c>
      <c r="G58" t="s">
        <v>138</v>
      </c>
      <c r="H58">
        <v>42</v>
      </c>
      <c r="I58" t="s">
        <v>40</v>
      </c>
      <c r="J58" s="6" t="s">
        <v>68</v>
      </c>
    </row>
    <row r="59" spans="1:10" ht="12.75">
      <c r="A59">
        <v>53</v>
      </c>
      <c r="B59">
        <v>13</v>
      </c>
      <c r="C59" s="1">
        <v>117</v>
      </c>
      <c r="D59" t="s">
        <v>80</v>
      </c>
      <c r="E59">
        <v>1968</v>
      </c>
      <c r="F59" t="s">
        <v>10</v>
      </c>
      <c r="G59" t="s">
        <v>112</v>
      </c>
      <c r="H59">
        <v>43</v>
      </c>
      <c r="I59" t="s">
        <v>40</v>
      </c>
      <c r="J59" s="6" t="s">
        <v>51</v>
      </c>
    </row>
    <row r="60" spans="1:10" ht="12.75">
      <c r="A60">
        <v>54</v>
      </c>
      <c r="B60">
        <v>37</v>
      </c>
      <c r="C60" s="1">
        <v>37</v>
      </c>
      <c r="D60" t="s">
        <v>65</v>
      </c>
      <c r="E60">
        <v>1975</v>
      </c>
      <c r="F60" t="s">
        <v>9</v>
      </c>
      <c r="G60" t="s">
        <v>66</v>
      </c>
      <c r="H60">
        <v>43</v>
      </c>
      <c r="I60" t="s">
        <v>40</v>
      </c>
      <c r="J60" s="6" t="s">
        <v>53</v>
      </c>
    </row>
    <row r="61" spans="1:10" ht="12.75">
      <c r="A61">
        <v>55</v>
      </c>
      <c r="B61">
        <v>1</v>
      </c>
      <c r="C61" s="1">
        <v>43</v>
      </c>
      <c r="D61" t="s">
        <v>92</v>
      </c>
      <c r="E61">
        <v>1973</v>
      </c>
      <c r="F61" t="s">
        <v>16</v>
      </c>
      <c r="G61" t="s">
        <v>150</v>
      </c>
      <c r="H61">
        <v>43</v>
      </c>
      <c r="I61" t="s">
        <v>40</v>
      </c>
      <c r="J61" s="6" t="s">
        <v>61</v>
      </c>
    </row>
    <row r="62" spans="1:10" ht="12.75">
      <c r="A62">
        <v>56</v>
      </c>
      <c r="B62">
        <v>1</v>
      </c>
      <c r="C62" s="1">
        <v>44</v>
      </c>
      <c r="D62" t="s">
        <v>152</v>
      </c>
      <c r="E62">
        <v>1969</v>
      </c>
      <c r="F62" t="s">
        <v>17</v>
      </c>
      <c r="G62" t="s">
        <v>94</v>
      </c>
      <c r="H62">
        <v>43</v>
      </c>
      <c r="I62" t="s">
        <v>40</v>
      </c>
      <c r="J62" s="6" t="s">
        <v>55</v>
      </c>
    </row>
    <row r="63" spans="1:10" ht="12.75">
      <c r="A63">
        <v>57</v>
      </c>
      <c r="B63">
        <v>38</v>
      </c>
      <c r="C63" s="1">
        <v>45</v>
      </c>
      <c r="D63" t="s">
        <v>126</v>
      </c>
      <c r="E63">
        <v>1988</v>
      </c>
      <c r="F63" t="s">
        <v>9</v>
      </c>
      <c r="G63" t="s">
        <v>127</v>
      </c>
      <c r="H63">
        <v>43</v>
      </c>
      <c r="I63" t="s">
        <v>40</v>
      </c>
      <c r="J63" s="6" t="s">
        <v>78</v>
      </c>
    </row>
    <row r="64" spans="1:10" ht="12.75">
      <c r="A64">
        <v>58</v>
      </c>
      <c r="B64">
        <v>39</v>
      </c>
      <c r="C64" s="1">
        <v>77</v>
      </c>
      <c r="D64" t="s">
        <v>199</v>
      </c>
      <c r="E64">
        <v>1996</v>
      </c>
      <c r="F64" t="s">
        <v>99</v>
      </c>
      <c r="G64" t="s">
        <v>26</v>
      </c>
      <c r="H64">
        <v>43</v>
      </c>
      <c r="I64" t="s">
        <v>40</v>
      </c>
      <c r="J64" s="6" t="s">
        <v>78</v>
      </c>
    </row>
    <row r="65" spans="1:10" ht="12.75">
      <c r="A65">
        <v>59</v>
      </c>
      <c r="B65">
        <v>5</v>
      </c>
      <c r="C65" s="1">
        <v>3</v>
      </c>
      <c r="D65" t="s">
        <v>45</v>
      </c>
      <c r="E65">
        <v>1962</v>
      </c>
      <c r="F65" t="s">
        <v>13</v>
      </c>
      <c r="G65" t="s">
        <v>46</v>
      </c>
      <c r="H65">
        <v>43</v>
      </c>
      <c r="I65" t="s">
        <v>40</v>
      </c>
      <c r="J65" s="6" t="s">
        <v>67</v>
      </c>
    </row>
    <row r="66" spans="1:10" ht="12.75">
      <c r="A66">
        <v>60</v>
      </c>
      <c r="B66">
        <v>40</v>
      </c>
      <c r="C66" s="1">
        <v>102</v>
      </c>
      <c r="D66" t="s">
        <v>131</v>
      </c>
      <c r="E66">
        <v>1977</v>
      </c>
      <c r="F66" t="s">
        <v>9</v>
      </c>
      <c r="G66" t="s">
        <v>200</v>
      </c>
      <c r="H66">
        <v>43</v>
      </c>
      <c r="I66" t="s">
        <v>40</v>
      </c>
      <c r="J66" s="6" t="s">
        <v>109</v>
      </c>
    </row>
    <row r="67" spans="1:10" ht="12.75">
      <c r="A67">
        <v>61</v>
      </c>
      <c r="B67">
        <v>2</v>
      </c>
      <c r="C67" s="1">
        <v>25</v>
      </c>
      <c r="D67" t="s">
        <v>249</v>
      </c>
      <c r="E67">
        <v>1977</v>
      </c>
      <c r="F67" t="s">
        <v>16</v>
      </c>
      <c r="G67" t="s">
        <v>112</v>
      </c>
      <c r="H67">
        <v>43</v>
      </c>
      <c r="I67" t="s">
        <v>40</v>
      </c>
      <c r="J67" s="6" t="s">
        <v>90</v>
      </c>
    </row>
    <row r="68" spans="1:10" ht="12.75">
      <c r="A68">
        <v>62</v>
      </c>
      <c r="B68">
        <v>2</v>
      </c>
      <c r="C68" s="1">
        <v>63</v>
      </c>
      <c r="D68" t="s">
        <v>96</v>
      </c>
      <c r="E68">
        <v>1962</v>
      </c>
      <c r="F68" t="s">
        <v>17</v>
      </c>
      <c r="G68" t="s">
        <v>97</v>
      </c>
      <c r="H68">
        <v>43</v>
      </c>
      <c r="I68" t="s">
        <v>40</v>
      </c>
      <c r="J68" s="6" t="s">
        <v>72</v>
      </c>
    </row>
    <row r="69" spans="1:10" ht="12.75">
      <c r="A69">
        <v>63</v>
      </c>
      <c r="B69">
        <v>41</v>
      </c>
      <c r="C69" s="1">
        <v>71</v>
      </c>
      <c r="D69" t="s">
        <v>133</v>
      </c>
      <c r="E69">
        <v>1994</v>
      </c>
      <c r="F69" t="s">
        <v>99</v>
      </c>
      <c r="G69" t="s">
        <v>26</v>
      </c>
      <c r="H69">
        <v>43</v>
      </c>
      <c r="I69" t="s">
        <v>40</v>
      </c>
      <c r="J69" s="6" t="s">
        <v>100</v>
      </c>
    </row>
    <row r="70" spans="1:10" ht="12.75">
      <c r="A70">
        <v>64</v>
      </c>
      <c r="B70">
        <v>14</v>
      </c>
      <c r="C70" s="1">
        <v>48</v>
      </c>
      <c r="D70" t="s">
        <v>143</v>
      </c>
      <c r="E70">
        <v>1969</v>
      </c>
      <c r="F70" t="s">
        <v>10</v>
      </c>
      <c r="G70" t="s">
        <v>33</v>
      </c>
      <c r="H70">
        <v>44</v>
      </c>
      <c r="I70" t="s">
        <v>40</v>
      </c>
      <c r="J70" s="6" t="s">
        <v>121</v>
      </c>
    </row>
    <row r="71" spans="1:10" ht="12.75">
      <c r="A71">
        <v>65</v>
      </c>
      <c r="B71">
        <v>42</v>
      </c>
      <c r="C71" s="1">
        <v>79</v>
      </c>
      <c r="D71" t="s">
        <v>201</v>
      </c>
      <c r="E71">
        <v>1987</v>
      </c>
      <c r="F71" t="s">
        <v>9</v>
      </c>
      <c r="G71" t="s">
        <v>33</v>
      </c>
      <c r="H71">
        <v>44</v>
      </c>
      <c r="I71" t="s">
        <v>40</v>
      </c>
      <c r="J71" s="6" t="s">
        <v>202</v>
      </c>
    </row>
    <row r="72" spans="1:10" ht="12.75">
      <c r="A72">
        <v>66</v>
      </c>
      <c r="B72">
        <v>15</v>
      </c>
      <c r="C72" s="1">
        <v>41</v>
      </c>
      <c r="D72" t="s">
        <v>144</v>
      </c>
      <c r="E72">
        <v>1964</v>
      </c>
      <c r="F72" t="s">
        <v>10</v>
      </c>
      <c r="G72" t="s">
        <v>64</v>
      </c>
      <c r="H72">
        <v>44</v>
      </c>
      <c r="I72" t="s">
        <v>40</v>
      </c>
      <c r="J72" s="6" t="s">
        <v>98</v>
      </c>
    </row>
    <row r="73" spans="1:10" ht="12.75">
      <c r="A73">
        <v>67</v>
      </c>
      <c r="B73">
        <v>16</v>
      </c>
      <c r="C73" s="1">
        <v>114</v>
      </c>
      <c r="D73" t="s">
        <v>130</v>
      </c>
      <c r="E73">
        <v>1972</v>
      </c>
      <c r="F73" t="s">
        <v>10</v>
      </c>
      <c r="G73" t="s">
        <v>84</v>
      </c>
      <c r="H73">
        <v>44</v>
      </c>
      <c r="I73" t="s">
        <v>40</v>
      </c>
      <c r="J73" s="6" t="s">
        <v>187</v>
      </c>
    </row>
    <row r="74" spans="1:10" ht="12.75">
      <c r="A74">
        <v>68</v>
      </c>
      <c r="B74">
        <v>6</v>
      </c>
      <c r="C74" s="1">
        <v>67</v>
      </c>
      <c r="D74" t="s">
        <v>32</v>
      </c>
      <c r="E74">
        <v>1960</v>
      </c>
      <c r="F74" t="s">
        <v>13</v>
      </c>
      <c r="G74" t="s">
        <v>35</v>
      </c>
      <c r="H74">
        <v>44</v>
      </c>
      <c r="I74" t="s">
        <v>40</v>
      </c>
      <c r="J74" s="6" t="s">
        <v>78</v>
      </c>
    </row>
    <row r="75" spans="1:10" ht="12.75">
      <c r="A75">
        <v>69</v>
      </c>
      <c r="B75">
        <v>7</v>
      </c>
      <c r="C75" s="1">
        <v>5</v>
      </c>
      <c r="D75" t="s">
        <v>18</v>
      </c>
      <c r="E75">
        <v>1956</v>
      </c>
      <c r="F75" t="s">
        <v>13</v>
      </c>
      <c r="G75" t="s">
        <v>48</v>
      </c>
      <c r="H75">
        <v>44</v>
      </c>
      <c r="I75" t="s">
        <v>40</v>
      </c>
      <c r="J75" s="6" t="s">
        <v>91</v>
      </c>
    </row>
    <row r="76" spans="1:10" ht="12.75">
      <c r="A76">
        <v>70</v>
      </c>
      <c r="B76">
        <v>1</v>
      </c>
      <c r="C76" s="1">
        <v>54</v>
      </c>
      <c r="D76" t="s">
        <v>36</v>
      </c>
      <c r="E76">
        <v>1949</v>
      </c>
      <c r="F76" t="s">
        <v>20</v>
      </c>
      <c r="G76" t="s">
        <v>37</v>
      </c>
      <c r="H76">
        <v>44</v>
      </c>
      <c r="I76" t="s">
        <v>40</v>
      </c>
      <c r="J76" s="6" t="s">
        <v>103</v>
      </c>
    </row>
    <row r="77" spans="1:10" ht="12.75">
      <c r="A77">
        <v>71</v>
      </c>
      <c r="B77">
        <v>17</v>
      </c>
      <c r="C77" s="1">
        <v>94</v>
      </c>
      <c r="D77" t="s">
        <v>235</v>
      </c>
      <c r="E77">
        <v>1970</v>
      </c>
      <c r="F77" t="s">
        <v>10</v>
      </c>
      <c r="G77" t="s">
        <v>33</v>
      </c>
      <c r="H77">
        <v>44</v>
      </c>
      <c r="I77" t="s">
        <v>40</v>
      </c>
      <c r="J77" s="6" t="s">
        <v>103</v>
      </c>
    </row>
    <row r="78" spans="1:10" ht="12.75">
      <c r="A78">
        <v>72</v>
      </c>
      <c r="B78">
        <v>8</v>
      </c>
      <c r="C78" s="1">
        <v>51</v>
      </c>
      <c r="D78" t="s">
        <v>21</v>
      </c>
      <c r="E78">
        <v>1955</v>
      </c>
      <c r="F78" t="s">
        <v>13</v>
      </c>
      <c r="G78" t="s">
        <v>22</v>
      </c>
      <c r="H78">
        <v>44</v>
      </c>
      <c r="I78" t="s">
        <v>40</v>
      </c>
      <c r="J78" s="6" t="s">
        <v>118</v>
      </c>
    </row>
    <row r="79" spans="1:10" ht="12.75">
      <c r="A79">
        <v>73</v>
      </c>
      <c r="B79">
        <v>3</v>
      </c>
      <c r="C79" s="1">
        <v>40</v>
      </c>
      <c r="D79" t="s">
        <v>251</v>
      </c>
      <c r="E79">
        <v>1982</v>
      </c>
      <c r="F79" t="s">
        <v>16</v>
      </c>
      <c r="G79" t="s">
        <v>33</v>
      </c>
      <c r="H79">
        <v>45</v>
      </c>
      <c r="I79" t="s">
        <v>40</v>
      </c>
      <c r="J79" s="6" t="s">
        <v>121</v>
      </c>
    </row>
    <row r="80" spans="1:10" ht="12.75">
      <c r="A80">
        <v>74</v>
      </c>
      <c r="B80">
        <v>9</v>
      </c>
      <c r="C80" s="1">
        <v>70</v>
      </c>
      <c r="D80" t="s">
        <v>242</v>
      </c>
      <c r="E80">
        <v>1955</v>
      </c>
      <c r="F80" t="s">
        <v>13</v>
      </c>
      <c r="G80" t="s">
        <v>33</v>
      </c>
      <c r="H80">
        <v>45</v>
      </c>
      <c r="I80" t="s">
        <v>40</v>
      </c>
      <c r="J80" s="6" t="s">
        <v>86</v>
      </c>
    </row>
    <row r="81" spans="1:10" ht="12.75">
      <c r="A81">
        <v>75</v>
      </c>
      <c r="B81">
        <v>10</v>
      </c>
      <c r="C81" s="1">
        <v>119</v>
      </c>
      <c r="D81" t="s">
        <v>243</v>
      </c>
      <c r="E81">
        <v>1957</v>
      </c>
      <c r="F81" t="s">
        <v>13</v>
      </c>
      <c r="G81" t="s">
        <v>33</v>
      </c>
      <c r="H81">
        <v>45</v>
      </c>
      <c r="I81" t="s">
        <v>40</v>
      </c>
      <c r="J81" s="6" t="s">
        <v>86</v>
      </c>
    </row>
    <row r="82" spans="1:10" ht="12.75">
      <c r="A82">
        <v>76</v>
      </c>
      <c r="B82">
        <v>43</v>
      </c>
      <c r="C82" s="1">
        <v>13</v>
      </c>
      <c r="D82" t="s">
        <v>203</v>
      </c>
      <c r="E82">
        <v>1983</v>
      </c>
      <c r="F82" t="s">
        <v>9</v>
      </c>
      <c r="G82" t="s">
        <v>204</v>
      </c>
      <c r="H82">
        <v>45</v>
      </c>
      <c r="I82" t="s">
        <v>40</v>
      </c>
      <c r="J82" s="6" t="s">
        <v>93</v>
      </c>
    </row>
    <row r="83" spans="1:10" ht="12.75">
      <c r="A83">
        <v>77</v>
      </c>
      <c r="B83">
        <v>44</v>
      </c>
      <c r="C83" s="1">
        <v>30</v>
      </c>
      <c r="D83" t="s">
        <v>205</v>
      </c>
      <c r="E83">
        <v>1986</v>
      </c>
      <c r="F83" t="s">
        <v>9</v>
      </c>
      <c r="G83" t="s">
        <v>206</v>
      </c>
      <c r="H83">
        <v>46</v>
      </c>
      <c r="I83" t="s">
        <v>40</v>
      </c>
      <c r="J83" s="6" t="s">
        <v>173</v>
      </c>
    </row>
    <row r="84" spans="1:10" ht="12.75">
      <c r="A84">
        <v>78</v>
      </c>
      <c r="B84">
        <v>45</v>
      </c>
      <c r="C84" s="1">
        <v>26</v>
      </c>
      <c r="D84" t="s">
        <v>134</v>
      </c>
      <c r="E84">
        <v>1984</v>
      </c>
      <c r="F84" t="s">
        <v>9</v>
      </c>
      <c r="G84" t="s">
        <v>112</v>
      </c>
      <c r="H84">
        <v>46</v>
      </c>
      <c r="I84" t="s">
        <v>40</v>
      </c>
      <c r="J84" s="6" t="s">
        <v>85</v>
      </c>
    </row>
    <row r="85" spans="1:10" ht="12.75">
      <c r="A85">
        <v>79</v>
      </c>
      <c r="B85">
        <v>46</v>
      </c>
      <c r="C85" s="1">
        <v>98</v>
      </c>
      <c r="D85" t="s">
        <v>207</v>
      </c>
      <c r="E85">
        <v>1985</v>
      </c>
      <c r="F85" t="s">
        <v>9</v>
      </c>
      <c r="G85" t="s">
        <v>208</v>
      </c>
      <c r="H85">
        <v>46</v>
      </c>
      <c r="I85" t="s">
        <v>40</v>
      </c>
      <c r="J85" s="6" t="s">
        <v>63</v>
      </c>
    </row>
    <row r="86" spans="1:10" ht="12.75">
      <c r="A86">
        <v>80</v>
      </c>
      <c r="B86">
        <v>11</v>
      </c>
      <c r="C86" s="1">
        <v>122</v>
      </c>
      <c r="D86" t="s">
        <v>14</v>
      </c>
      <c r="E86">
        <v>1954</v>
      </c>
      <c r="F86" t="s">
        <v>13</v>
      </c>
      <c r="G86" t="s">
        <v>15</v>
      </c>
      <c r="H86">
        <v>46</v>
      </c>
      <c r="I86" t="s">
        <v>40</v>
      </c>
      <c r="J86" s="6" t="s">
        <v>70</v>
      </c>
    </row>
    <row r="87" spans="1:10" ht="12.75">
      <c r="A87">
        <v>81</v>
      </c>
      <c r="B87">
        <v>18</v>
      </c>
      <c r="C87" s="1">
        <v>57</v>
      </c>
      <c r="D87" t="s">
        <v>236</v>
      </c>
      <c r="E87">
        <v>1972</v>
      </c>
      <c r="F87" t="s">
        <v>10</v>
      </c>
      <c r="G87" t="s">
        <v>237</v>
      </c>
      <c r="H87">
        <v>46</v>
      </c>
      <c r="I87" t="s">
        <v>40</v>
      </c>
      <c r="J87" s="6" t="s">
        <v>187</v>
      </c>
    </row>
    <row r="88" spans="1:10" ht="12.75">
      <c r="A88">
        <v>82</v>
      </c>
      <c r="B88">
        <v>3</v>
      </c>
      <c r="C88" s="1">
        <v>46</v>
      </c>
      <c r="D88" t="s">
        <v>153</v>
      </c>
      <c r="E88">
        <v>1958</v>
      </c>
      <c r="F88" t="s">
        <v>17</v>
      </c>
      <c r="G88" t="s">
        <v>258</v>
      </c>
      <c r="H88">
        <v>46</v>
      </c>
      <c r="I88" t="s">
        <v>40</v>
      </c>
      <c r="J88" s="6" t="s">
        <v>68</v>
      </c>
    </row>
    <row r="89" spans="1:10" ht="12.75">
      <c r="A89">
        <v>83</v>
      </c>
      <c r="B89">
        <v>19</v>
      </c>
      <c r="C89" s="1">
        <v>9</v>
      </c>
      <c r="D89" t="s">
        <v>215</v>
      </c>
      <c r="E89">
        <v>1970</v>
      </c>
      <c r="F89" t="s">
        <v>10</v>
      </c>
      <c r="G89" t="s">
        <v>216</v>
      </c>
      <c r="H89">
        <v>46</v>
      </c>
      <c r="I89" t="s">
        <v>40</v>
      </c>
      <c r="J89" s="6" t="s">
        <v>183</v>
      </c>
    </row>
    <row r="90" spans="1:10" ht="12.75">
      <c r="A90">
        <v>84</v>
      </c>
      <c r="B90">
        <v>4</v>
      </c>
      <c r="C90" s="1">
        <v>104</v>
      </c>
      <c r="D90" t="s">
        <v>252</v>
      </c>
      <c r="E90">
        <v>1981</v>
      </c>
      <c r="F90" t="s">
        <v>16</v>
      </c>
      <c r="G90" t="s">
        <v>253</v>
      </c>
      <c r="H90">
        <v>46</v>
      </c>
      <c r="I90" t="s">
        <v>40</v>
      </c>
      <c r="J90" s="6" t="s">
        <v>82</v>
      </c>
    </row>
    <row r="91" spans="1:10" ht="12.75">
      <c r="A91">
        <v>85</v>
      </c>
      <c r="B91">
        <v>47</v>
      </c>
      <c r="C91" s="1">
        <v>107</v>
      </c>
      <c r="D91" t="s">
        <v>209</v>
      </c>
      <c r="E91">
        <v>1977</v>
      </c>
      <c r="F91" t="s">
        <v>9</v>
      </c>
      <c r="G91" t="s">
        <v>210</v>
      </c>
      <c r="H91">
        <v>47</v>
      </c>
      <c r="I91" t="s">
        <v>40</v>
      </c>
      <c r="J91" s="6" t="s">
        <v>70</v>
      </c>
    </row>
    <row r="92" spans="1:10" ht="12.75">
      <c r="A92">
        <v>86</v>
      </c>
      <c r="B92">
        <v>20</v>
      </c>
      <c r="C92" s="1">
        <v>72</v>
      </c>
      <c r="D92" t="s">
        <v>83</v>
      </c>
      <c r="E92">
        <v>1963</v>
      </c>
      <c r="F92" t="s">
        <v>10</v>
      </c>
      <c r="G92" t="s">
        <v>26</v>
      </c>
      <c r="H92">
        <v>47</v>
      </c>
      <c r="I92" t="s">
        <v>40</v>
      </c>
      <c r="J92" s="6" t="s">
        <v>91</v>
      </c>
    </row>
    <row r="93" spans="1:10" ht="12.75">
      <c r="A93">
        <v>87</v>
      </c>
      <c r="B93">
        <v>2</v>
      </c>
      <c r="C93" s="1">
        <v>14</v>
      </c>
      <c r="D93" t="s">
        <v>245</v>
      </c>
      <c r="E93">
        <v>1952</v>
      </c>
      <c r="F93" t="s">
        <v>20</v>
      </c>
      <c r="G93" t="s">
        <v>166</v>
      </c>
      <c r="H93">
        <v>48</v>
      </c>
      <c r="I93" t="s">
        <v>40</v>
      </c>
      <c r="J93" s="6" t="s">
        <v>142</v>
      </c>
    </row>
    <row r="94" spans="1:10" ht="12.75">
      <c r="A94">
        <v>88</v>
      </c>
      <c r="B94">
        <v>5</v>
      </c>
      <c r="C94" s="1">
        <v>47</v>
      </c>
      <c r="D94" t="s">
        <v>254</v>
      </c>
      <c r="E94">
        <v>1973</v>
      </c>
      <c r="F94" t="s">
        <v>16</v>
      </c>
      <c r="G94" t="s">
        <v>94</v>
      </c>
      <c r="H94">
        <v>48</v>
      </c>
      <c r="I94" t="s">
        <v>40</v>
      </c>
      <c r="J94" s="6" t="s">
        <v>113</v>
      </c>
    </row>
    <row r="95" spans="1:10" ht="12.75">
      <c r="A95">
        <v>89</v>
      </c>
      <c r="B95">
        <v>48</v>
      </c>
      <c r="C95" s="1">
        <v>110</v>
      </c>
      <c r="D95" t="s">
        <v>132</v>
      </c>
      <c r="E95">
        <v>1974</v>
      </c>
      <c r="F95" t="s">
        <v>9</v>
      </c>
      <c r="G95" t="s">
        <v>116</v>
      </c>
      <c r="H95">
        <v>48</v>
      </c>
      <c r="I95" t="s">
        <v>40</v>
      </c>
      <c r="J95" s="6" t="s">
        <v>76</v>
      </c>
    </row>
    <row r="96" spans="1:10" ht="12.75">
      <c r="A96">
        <v>90</v>
      </c>
      <c r="B96">
        <v>12</v>
      </c>
      <c r="C96" s="1">
        <v>6</v>
      </c>
      <c r="D96" t="s">
        <v>146</v>
      </c>
      <c r="E96">
        <v>1957</v>
      </c>
      <c r="F96" t="s">
        <v>13</v>
      </c>
      <c r="G96" t="s">
        <v>33</v>
      </c>
      <c r="H96">
        <v>48</v>
      </c>
      <c r="I96" t="s">
        <v>40</v>
      </c>
      <c r="J96" s="6" t="s">
        <v>81</v>
      </c>
    </row>
    <row r="97" spans="1:10" ht="12.75">
      <c r="A97">
        <v>91</v>
      </c>
      <c r="B97">
        <v>13</v>
      </c>
      <c r="C97" s="1">
        <v>81</v>
      </c>
      <c r="D97" t="s">
        <v>145</v>
      </c>
      <c r="E97">
        <v>1962</v>
      </c>
      <c r="F97" t="s">
        <v>13</v>
      </c>
      <c r="G97" t="s">
        <v>33</v>
      </c>
      <c r="H97">
        <v>48</v>
      </c>
      <c r="I97" t="s">
        <v>40</v>
      </c>
      <c r="J97" s="6" t="s">
        <v>183</v>
      </c>
    </row>
    <row r="98" spans="1:10" ht="12.75">
      <c r="A98">
        <v>92</v>
      </c>
      <c r="B98">
        <v>49</v>
      </c>
      <c r="C98" s="1">
        <v>105</v>
      </c>
      <c r="D98" t="s">
        <v>211</v>
      </c>
      <c r="E98">
        <v>1986</v>
      </c>
      <c r="F98" t="s">
        <v>9</v>
      </c>
      <c r="G98" t="s">
        <v>212</v>
      </c>
      <c r="H98">
        <v>48</v>
      </c>
      <c r="I98" t="s">
        <v>40</v>
      </c>
      <c r="J98" s="6" t="s">
        <v>72</v>
      </c>
    </row>
    <row r="99" spans="1:10" ht="12.75">
      <c r="A99">
        <v>93</v>
      </c>
      <c r="B99">
        <v>3</v>
      </c>
      <c r="C99" s="1">
        <v>74</v>
      </c>
      <c r="D99" t="s">
        <v>27</v>
      </c>
      <c r="E99">
        <v>1948</v>
      </c>
      <c r="F99" t="s">
        <v>20</v>
      </c>
      <c r="G99" t="s">
        <v>26</v>
      </c>
      <c r="H99">
        <v>48</v>
      </c>
      <c r="I99" t="s">
        <v>40</v>
      </c>
      <c r="J99" s="6" t="s">
        <v>58</v>
      </c>
    </row>
    <row r="100" spans="1:10" ht="12.75">
      <c r="A100">
        <v>94</v>
      </c>
      <c r="B100">
        <v>50</v>
      </c>
      <c r="C100" s="1">
        <v>97</v>
      </c>
      <c r="D100" t="s">
        <v>23</v>
      </c>
      <c r="E100">
        <v>1975</v>
      </c>
      <c r="F100" t="s">
        <v>9</v>
      </c>
      <c r="G100" t="s">
        <v>24</v>
      </c>
      <c r="H100">
        <v>48</v>
      </c>
      <c r="I100" t="s">
        <v>40</v>
      </c>
      <c r="J100" s="6" t="s">
        <v>213</v>
      </c>
    </row>
    <row r="101" spans="1:10" ht="12.75">
      <c r="A101">
        <v>95</v>
      </c>
      <c r="B101">
        <v>51</v>
      </c>
      <c r="C101" s="1">
        <v>95</v>
      </c>
      <c r="D101" t="s">
        <v>214</v>
      </c>
      <c r="E101">
        <v>1987</v>
      </c>
      <c r="F101" t="s">
        <v>9</v>
      </c>
      <c r="G101" t="s">
        <v>33</v>
      </c>
      <c r="H101">
        <v>49</v>
      </c>
      <c r="I101" t="s">
        <v>40</v>
      </c>
      <c r="J101" s="6" t="s">
        <v>51</v>
      </c>
    </row>
    <row r="102" spans="1:10" ht="12.75">
      <c r="A102">
        <v>96</v>
      </c>
      <c r="B102">
        <v>52</v>
      </c>
      <c r="C102" s="1">
        <v>8</v>
      </c>
      <c r="D102" t="s">
        <v>215</v>
      </c>
      <c r="E102">
        <v>1999</v>
      </c>
      <c r="F102" t="s">
        <v>99</v>
      </c>
      <c r="G102" t="s">
        <v>216</v>
      </c>
      <c r="H102">
        <v>49</v>
      </c>
      <c r="I102" t="s">
        <v>40</v>
      </c>
      <c r="J102" s="6" t="s">
        <v>173</v>
      </c>
    </row>
    <row r="103" spans="1:10" ht="12.75">
      <c r="A103">
        <v>97</v>
      </c>
      <c r="B103">
        <v>53</v>
      </c>
      <c r="C103" s="1">
        <v>93</v>
      </c>
      <c r="D103" t="s">
        <v>217</v>
      </c>
      <c r="E103">
        <v>1995</v>
      </c>
      <c r="F103" t="s">
        <v>99</v>
      </c>
      <c r="G103" t="s">
        <v>218</v>
      </c>
      <c r="H103">
        <v>49</v>
      </c>
      <c r="I103" t="s">
        <v>40</v>
      </c>
      <c r="J103" s="6" t="s">
        <v>62</v>
      </c>
    </row>
    <row r="104" spans="1:10" ht="12.75">
      <c r="A104">
        <v>98</v>
      </c>
      <c r="B104">
        <v>54</v>
      </c>
      <c r="C104" s="1">
        <v>92</v>
      </c>
      <c r="D104" t="s">
        <v>135</v>
      </c>
      <c r="E104">
        <v>1988</v>
      </c>
      <c r="F104" t="s">
        <v>9</v>
      </c>
      <c r="G104" t="s">
        <v>136</v>
      </c>
      <c r="H104">
        <v>49</v>
      </c>
      <c r="I104" t="s">
        <v>40</v>
      </c>
      <c r="J104" s="6" t="s">
        <v>202</v>
      </c>
    </row>
    <row r="105" spans="1:10" ht="12.75">
      <c r="A105">
        <v>99</v>
      </c>
      <c r="B105">
        <v>6</v>
      </c>
      <c r="C105" s="1">
        <v>65</v>
      </c>
      <c r="D105" t="s">
        <v>255</v>
      </c>
      <c r="E105">
        <v>1979</v>
      </c>
      <c r="F105" t="s">
        <v>16</v>
      </c>
      <c r="G105" t="s">
        <v>177</v>
      </c>
      <c r="H105">
        <v>49</v>
      </c>
      <c r="I105" t="s">
        <v>40</v>
      </c>
      <c r="J105" s="6" t="s">
        <v>72</v>
      </c>
    </row>
    <row r="106" spans="1:10" ht="12.75">
      <c r="A106">
        <v>100</v>
      </c>
      <c r="B106">
        <v>7</v>
      </c>
      <c r="C106" s="1">
        <v>49</v>
      </c>
      <c r="D106" t="s">
        <v>151</v>
      </c>
      <c r="E106">
        <v>1986</v>
      </c>
      <c r="F106" t="s">
        <v>16</v>
      </c>
      <c r="G106" t="s">
        <v>256</v>
      </c>
      <c r="H106">
        <v>49</v>
      </c>
      <c r="I106" t="s">
        <v>40</v>
      </c>
      <c r="J106" s="6" t="s">
        <v>190</v>
      </c>
    </row>
    <row r="107" spans="1:10" ht="12.75">
      <c r="A107">
        <v>101</v>
      </c>
      <c r="B107">
        <v>4</v>
      </c>
      <c r="C107" s="1">
        <v>29</v>
      </c>
      <c r="D107" t="s">
        <v>246</v>
      </c>
      <c r="E107">
        <v>1945</v>
      </c>
      <c r="F107" t="s">
        <v>20</v>
      </c>
      <c r="G107" t="s">
        <v>247</v>
      </c>
      <c r="H107">
        <v>50</v>
      </c>
      <c r="I107" t="s">
        <v>40</v>
      </c>
      <c r="J107" s="6" t="s">
        <v>51</v>
      </c>
    </row>
    <row r="108" spans="1:10" ht="12.75">
      <c r="A108">
        <v>102</v>
      </c>
      <c r="B108">
        <v>55</v>
      </c>
      <c r="C108" s="1">
        <v>112</v>
      </c>
      <c r="D108" t="s">
        <v>155</v>
      </c>
      <c r="E108">
        <v>1997</v>
      </c>
      <c r="F108" t="s">
        <v>99</v>
      </c>
      <c r="G108" t="s">
        <v>26</v>
      </c>
      <c r="H108">
        <v>50</v>
      </c>
      <c r="I108" t="s">
        <v>40</v>
      </c>
      <c r="J108" s="6" t="s">
        <v>89</v>
      </c>
    </row>
    <row r="109" spans="1:10" ht="12.75">
      <c r="A109">
        <v>103</v>
      </c>
      <c r="B109">
        <v>4</v>
      </c>
      <c r="C109" s="1">
        <v>34</v>
      </c>
      <c r="D109" t="s">
        <v>38</v>
      </c>
      <c r="E109">
        <v>1947</v>
      </c>
      <c r="F109" t="s">
        <v>17</v>
      </c>
      <c r="G109" t="s">
        <v>19</v>
      </c>
      <c r="H109">
        <v>50</v>
      </c>
      <c r="I109" t="s">
        <v>40</v>
      </c>
      <c r="J109" s="6" t="s">
        <v>56</v>
      </c>
    </row>
    <row r="110" spans="1:10" ht="12.75">
      <c r="A110">
        <v>104</v>
      </c>
      <c r="B110">
        <v>56</v>
      </c>
      <c r="C110" s="1">
        <v>18</v>
      </c>
      <c r="D110" t="s">
        <v>219</v>
      </c>
      <c r="E110">
        <v>1989</v>
      </c>
      <c r="F110" t="s">
        <v>9</v>
      </c>
      <c r="G110" t="s">
        <v>166</v>
      </c>
      <c r="H110">
        <v>51</v>
      </c>
      <c r="I110" t="s">
        <v>40</v>
      </c>
      <c r="J110" s="6" t="s">
        <v>51</v>
      </c>
    </row>
    <row r="111" spans="1:10" ht="12.75">
      <c r="A111">
        <v>105</v>
      </c>
      <c r="B111">
        <v>57</v>
      </c>
      <c r="C111" s="1">
        <v>39</v>
      </c>
      <c r="D111" t="s">
        <v>220</v>
      </c>
      <c r="E111">
        <v>1978</v>
      </c>
      <c r="F111" t="s">
        <v>9</v>
      </c>
      <c r="G111" t="s">
        <v>33</v>
      </c>
      <c r="H111">
        <v>51</v>
      </c>
      <c r="I111" t="s">
        <v>40</v>
      </c>
      <c r="J111" s="6" t="s">
        <v>173</v>
      </c>
    </row>
    <row r="112" spans="1:10" ht="12.75">
      <c r="A112">
        <v>106</v>
      </c>
      <c r="B112">
        <v>5</v>
      </c>
      <c r="C112" s="1">
        <v>82</v>
      </c>
      <c r="D112" t="s">
        <v>154</v>
      </c>
      <c r="E112">
        <v>1963</v>
      </c>
      <c r="F112" t="s">
        <v>17</v>
      </c>
      <c r="G112" t="s">
        <v>116</v>
      </c>
      <c r="H112">
        <v>51</v>
      </c>
      <c r="I112" t="s">
        <v>40</v>
      </c>
      <c r="J112" s="6" t="s">
        <v>62</v>
      </c>
    </row>
    <row r="113" spans="1:10" ht="12.75">
      <c r="A113">
        <v>107</v>
      </c>
      <c r="B113">
        <v>58</v>
      </c>
      <c r="C113" s="1">
        <v>106</v>
      </c>
      <c r="D113" t="s">
        <v>221</v>
      </c>
      <c r="E113">
        <v>1975</v>
      </c>
      <c r="F113" t="s">
        <v>9</v>
      </c>
      <c r="G113" t="s">
        <v>200</v>
      </c>
      <c r="H113">
        <v>52</v>
      </c>
      <c r="I113" t="s">
        <v>40</v>
      </c>
      <c r="J113" s="6" t="s">
        <v>173</v>
      </c>
    </row>
    <row r="114" spans="1:10" ht="12.75">
      <c r="A114">
        <v>108</v>
      </c>
      <c r="B114">
        <v>59</v>
      </c>
      <c r="C114" s="1">
        <v>21</v>
      </c>
      <c r="D114" t="s">
        <v>222</v>
      </c>
      <c r="E114">
        <v>1977</v>
      </c>
      <c r="F114" t="s">
        <v>9</v>
      </c>
      <c r="G114" t="s">
        <v>33</v>
      </c>
      <c r="H114">
        <v>54</v>
      </c>
      <c r="I114" t="s">
        <v>40</v>
      </c>
      <c r="J114" s="6" t="s">
        <v>202</v>
      </c>
    </row>
    <row r="115" spans="1:10" ht="12.75">
      <c r="A115">
        <v>109</v>
      </c>
      <c r="B115">
        <v>5</v>
      </c>
      <c r="C115" s="1">
        <v>58</v>
      </c>
      <c r="D115" t="s">
        <v>50</v>
      </c>
      <c r="E115">
        <v>1936</v>
      </c>
      <c r="F115" t="s">
        <v>20</v>
      </c>
      <c r="G115" t="s">
        <v>26</v>
      </c>
      <c r="H115">
        <v>54</v>
      </c>
      <c r="I115" t="s">
        <v>40</v>
      </c>
      <c r="J115" s="6" t="s">
        <v>163</v>
      </c>
    </row>
    <row r="116" spans="1:10" ht="12.75">
      <c r="A116">
        <v>110</v>
      </c>
      <c r="B116">
        <v>21</v>
      </c>
      <c r="C116" s="1">
        <v>120</v>
      </c>
      <c r="D116" t="s">
        <v>238</v>
      </c>
      <c r="E116">
        <v>1971</v>
      </c>
      <c r="F116" t="s">
        <v>10</v>
      </c>
      <c r="G116" t="s">
        <v>212</v>
      </c>
      <c r="H116">
        <v>54</v>
      </c>
      <c r="I116" t="s">
        <v>40</v>
      </c>
      <c r="J116" s="6" t="s">
        <v>57</v>
      </c>
    </row>
    <row r="117" spans="1:10" ht="12.75">
      <c r="A117" t="s">
        <v>264</v>
      </c>
      <c r="C117" s="1">
        <v>1</v>
      </c>
      <c r="D117" t="s">
        <v>263</v>
      </c>
      <c r="E117">
        <v>2012</v>
      </c>
      <c r="G117" t="s">
        <v>212</v>
      </c>
      <c r="H117">
        <v>54</v>
      </c>
      <c r="I117" t="s">
        <v>40</v>
      </c>
      <c r="J117" s="6" t="s">
        <v>57</v>
      </c>
    </row>
    <row r="118" spans="1:10" ht="12.75">
      <c r="A118">
        <v>111</v>
      </c>
      <c r="B118">
        <v>6</v>
      </c>
      <c r="C118" s="1">
        <v>28</v>
      </c>
      <c r="D118" t="s">
        <v>248</v>
      </c>
      <c r="E118">
        <v>1939</v>
      </c>
      <c r="F118" t="s">
        <v>20</v>
      </c>
      <c r="G118" t="s">
        <v>148</v>
      </c>
      <c r="H118">
        <v>55</v>
      </c>
      <c r="I118" t="s">
        <v>40</v>
      </c>
      <c r="J118" s="6" t="s">
        <v>85</v>
      </c>
    </row>
    <row r="119" spans="1:10" ht="12.75">
      <c r="A119">
        <v>112</v>
      </c>
      <c r="B119">
        <v>60</v>
      </c>
      <c r="C119" s="1">
        <v>27</v>
      </c>
      <c r="D119" t="s">
        <v>223</v>
      </c>
      <c r="E119">
        <v>1977</v>
      </c>
      <c r="F119" t="s">
        <v>9</v>
      </c>
      <c r="G119" t="s">
        <v>33</v>
      </c>
      <c r="H119">
        <v>55</v>
      </c>
      <c r="I119" t="s">
        <v>40</v>
      </c>
      <c r="J119" s="6" t="s">
        <v>56</v>
      </c>
    </row>
    <row r="120" spans="1:10" ht="12.75">
      <c r="A120">
        <v>113</v>
      </c>
      <c r="B120">
        <v>7</v>
      </c>
      <c r="C120" s="1">
        <v>22</v>
      </c>
      <c r="D120" t="s">
        <v>149</v>
      </c>
      <c r="E120">
        <v>1938</v>
      </c>
      <c r="F120" t="s">
        <v>20</v>
      </c>
      <c r="G120" t="s">
        <v>148</v>
      </c>
      <c r="H120">
        <v>58</v>
      </c>
      <c r="I120" t="s">
        <v>40</v>
      </c>
      <c r="J120" s="6" t="s">
        <v>58</v>
      </c>
    </row>
    <row r="121" spans="1:10" ht="12.75">
      <c r="A121">
        <v>114</v>
      </c>
      <c r="B121">
        <v>8</v>
      </c>
      <c r="C121" s="1">
        <v>19</v>
      </c>
      <c r="D121" t="s">
        <v>257</v>
      </c>
      <c r="E121">
        <v>1980</v>
      </c>
      <c r="F121" t="s">
        <v>16</v>
      </c>
      <c r="G121" t="s">
        <v>166</v>
      </c>
      <c r="H121">
        <v>59</v>
      </c>
      <c r="I121" t="s">
        <v>40</v>
      </c>
      <c r="J121" s="6" t="s">
        <v>202</v>
      </c>
    </row>
    <row r="122" spans="2:10" ht="12.75">
      <c r="B122" t="s">
        <v>156</v>
      </c>
      <c r="C122" s="1">
        <v>42</v>
      </c>
      <c r="D122" t="s">
        <v>259</v>
      </c>
      <c r="E122">
        <v>1956</v>
      </c>
      <c r="F122" t="s">
        <v>17</v>
      </c>
      <c r="G122" t="s">
        <v>19</v>
      </c>
      <c r="H122" t="s">
        <v>260</v>
      </c>
      <c r="J122" s="6"/>
    </row>
  </sheetData>
  <sheetProtection/>
  <mergeCells count="3">
    <mergeCell ref="H6:J6"/>
    <mergeCell ref="A1:J1"/>
    <mergeCell ref="A2:K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5.57421875" style="0" bestFit="1" customWidth="1"/>
    <col min="8" max="8" width="4.421875" style="0" customWidth="1"/>
    <col min="9" max="9" width="1.57421875" style="0" bestFit="1" customWidth="1"/>
    <col min="10" max="10" width="4.28125" style="0" customWidth="1"/>
    <col min="11" max="11" width="5.7109375" style="2" hidden="1" customWidth="1"/>
    <col min="12" max="12" width="5.7109375" style="1" hidden="1" customWidth="1"/>
    <col min="13" max="13" width="8.57421875" style="3" customWidth="1"/>
  </cols>
  <sheetData>
    <row r="1" spans="1:13" ht="20.25">
      <c r="A1" s="8" t="s">
        <v>261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>
      <c r="A2" s="8" t="s">
        <v>262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2.75">
      <c r="C3" s="1"/>
    </row>
    <row r="4" spans="1:3" ht="15.75">
      <c r="A4" s="5" t="s">
        <v>39</v>
      </c>
      <c r="C4" s="1"/>
    </row>
    <row r="5" ht="12.75">
      <c r="C5" s="1"/>
    </row>
    <row r="6" spans="1:13" ht="12.75">
      <c r="A6" t="s">
        <v>1</v>
      </c>
      <c r="B6" t="s">
        <v>2</v>
      </c>
      <c r="C6" s="1" t="s">
        <v>3</v>
      </c>
      <c r="D6" t="s">
        <v>4</v>
      </c>
      <c r="E6" t="s">
        <v>5</v>
      </c>
      <c r="F6" t="s">
        <v>7</v>
      </c>
      <c r="G6" t="s">
        <v>6</v>
      </c>
      <c r="H6" s="7" t="s">
        <v>8</v>
      </c>
      <c r="I6" s="7"/>
      <c r="J6" s="7"/>
      <c r="M6" s="3" t="s">
        <v>41</v>
      </c>
    </row>
    <row r="8" spans="1:7" ht="12.75">
      <c r="A8" s="4" t="s">
        <v>101</v>
      </c>
      <c r="G8" s="4" t="s">
        <v>158</v>
      </c>
    </row>
    <row r="9" spans="1:13" ht="12.75">
      <c r="A9">
        <v>1</v>
      </c>
      <c r="B9">
        <v>1</v>
      </c>
      <c r="C9" s="1">
        <v>53</v>
      </c>
      <c r="D9" t="s">
        <v>104</v>
      </c>
      <c r="E9">
        <v>1983</v>
      </c>
      <c r="F9" t="s">
        <v>9</v>
      </c>
      <c r="G9" t="s">
        <v>105</v>
      </c>
      <c r="H9">
        <v>32</v>
      </c>
      <c r="I9" t="s">
        <v>40</v>
      </c>
      <c r="J9" s="6" t="s">
        <v>51</v>
      </c>
      <c r="K9" s="2">
        <f aca="true" t="shared" si="0" ref="K9:K17">60*H9+J9</f>
        <v>1920</v>
      </c>
      <c r="L9" s="1">
        <v>1920</v>
      </c>
      <c r="M9" s="3">
        <f aca="true" t="shared" si="1" ref="M9:M17">200-100*K9/L9</f>
        <v>100</v>
      </c>
    </row>
    <row r="10" spans="1:13" ht="12.75">
      <c r="A10">
        <v>2</v>
      </c>
      <c r="B10">
        <v>2</v>
      </c>
      <c r="C10" s="1">
        <v>90</v>
      </c>
      <c r="D10" t="s">
        <v>106</v>
      </c>
      <c r="E10">
        <v>1977</v>
      </c>
      <c r="F10" t="s">
        <v>9</v>
      </c>
      <c r="G10" t="s">
        <v>107</v>
      </c>
      <c r="H10">
        <v>33</v>
      </c>
      <c r="I10" t="s">
        <v>40</v>
      </c>
      <c r="J10" s="6" t="s">
        <v>157</v>
      </c>
      <c r="K10" s="2">
        <f t="shared" si="0"/>
        <v>1989</v>
      </c>
      <c r="L10" s="1">
        <v>1920</v>
      </c>
      <c r="M10" s="3">
        <f t="shared" si="1"/>
        <v>96.40625</v>
      </c>
    </row>
    <row r="11" spans="1:13" ht="12.75">
      <c r="A11">
        <v>3</v>
      </c>
      <c r="B11">
        <v>3</v>
      </c>
      <c r="C11" s="1">
        <v>12</v>
      </c>
      <c r="D11" t="s">
        <v>159</v>
      </c>
      <c r="E11">
        <v>1978</v>
      </c>
      <c r="F11" t="s">
        <v>9</v>
      </c>
      <c r="G11" t="s">
        <v>160</v>
      </c>
      <c r="H11">
        <v>33</v>
      </c>
      <c r="I11" t="s">
        <v>40</v>
      </c>
      <c r="J11" s="6" t="s">
        <v>59</v>
      </c>
      <c r="K11" s="2">
        <f t="shared" si="0"/>
        <v>2001</v>
      </c>
      <c r="L11" s="1">
        <v>1920</v>
      </c>
      <c r="M11" s="3">
        <f t="shared" si="1"/>
        <v>95.78125</v>
      </c>
    </row>
    <row r="12" spans="1:13" ht="12.75">
      <c r="A12">
        <v>4</v>
      </c>
      <c r="B12">
        <v>4</v>
      </c>
      <c r="C12" s="1">
        <v>86</v>
      </c>
      <c r="D12" t="s">
        <v>161</v>
      </c>
      <c r="E12">
        <v>1980</v>
      </c>
      <c r="F12" t="s">
        <v>9</v>
      </c>
      <c r="G12" t="s">
        <v>162</v>
      </c>
      <c r="H12">
        <v>33</v>
      </c>
      <c r="I12" t="s">
        <v>40</v>
      </c>
      <c r="J12" s="6" t="s">
        <v>163</v>
      </c>
      <c r="K12" s="2">
        <f t="shared" si="0"/>
        <v>2006</v>
      </c>
      <c r="L12" s="1">
        <v>1920</v>
      </c>
      <c r="M12" s="3">
        <f t="shared" si="1"/>
        <v>95.52083333333333</v>
      </c>
    </row>
    <row r="13" spans="1:13" ht="12.75">
      <c r="A13">
        <v>6</v>
      </c>
      <c r="B13">
        <v>5</v>
      </c>
      <c r="C13" s="1">
        <v>111</v>
      </c>
      <c r="D13" t="s">
        <v>164</v>
      </c>
      <c r="E13">
        <v>1991</v>
      </c>
      <c r="F13" t="s">
        <v>9</v>
      </c>
      <c r="G13" t="s">
        <v>26</v>
      </c>
      <c r="H13">
        <v>35</v>
      </c>
      <c r="I13" t="s">
        <v>40</v>
      </c>
      <c r="J13" s="6" t="s">
        <v>61</v>
      </c>
      <c r="K13" s="2">
        <f t="shared" si="0"/>
        <v>2112</v>
      </c>
      <c r="L13" s="1">
        <v>1920</v>
      </c>
      <c r="M13" s="3">
        <f t="shared" si="1"/>
        <v>90</v>
      </c>
    </row>
    <row r="14" spans="1:13" ht="12.75">
      <c r="A14">
        <v>8</v>
      </c>
      <c r="B14">
        <v>6</v>
      </c>
      <c r="C14" s="1">
        <v>16</v>
      </c>
      <c r="D14" t="s">
        <v>165</v>
      </c>
      <c r="E14">
        <v>1977</v>
      </c>
      <c r="F14" t="s">
        <v>9</v>
      </c>
      <c r="G14" t="s">
        <v>166</v>
      </c>
      <c r="H14">
        <v>35</v>
      </c>
      <c r="I14" t="s">
        <v>40</v>
      </c>
      <c r="J14" s="6" t="s">
        <v>121</v>
      </c>
      <c r="K14" s="2">
        <f t="shared" si="0"/>
        <v>2118</v>
      </c>
      <c r="L14" s="1">
        <v>1920</v>
      </c>
      <c r="M14" s="3">
        <f t="shared" si="1"/>
        <v>89.6875</v>
      </c>
    </row>
    <row r="15" spans="1:13" ht="12.75">
      <c r="A15">
        <v>9</v>
      </c>
      <c r="B15">
        <v>7</v>
      </c>
      <c r="C15" s="1">
        <v>99</v>
      </c>
      <c r="D15" t="s">
        <v>167</v>
      </c>
      <c r="E15">
        <v>1987</v>
      </c>
      <c r="F15" t="s">
        <v>9</v>
      </c>
      <c r="G15" t="s">
        <v>112</v>
      </c>
      <c r="H15">
        <v>35</v>
      </c>
      <c r="I15" t="s">
        <v>40</v>
      </c>
      <c r="J15" s="6" t="s">
        <v>89</v>
      </c>
      <c r="K15" s="2">
        <f t="shared" si="0"/>
        <v>2132</v>
      </c>
      <c r="L15" s="1">
        <v>1920</v>
      </c>
      <c r="M15" s="3">
        <f t="shared" si="1"/>
        <v>88.95833333333333</v>
      </c>
    </row>
    <row r="16" spans="1:13" ht="12.75">
      <c r="A16">
        <v>10</v>
      </c>
      <c r="B16">
        <v>8</v>
      </c>
      <c r="C16" s="1">
        <v>115</v>
      </c>
      <c r="D16" t="s">
        <v>42</v>
      </c>
      <c r="E16">
        <v>1977</v>
      </c>
      <c r="F16" t="s">
        <v>9</v>
      </c>
      <c r="G16" t="s">
        <v>43</v>
      </c>
      <c r="H16">
        <v>35</v>
      </c>
      <c r="I16" t="s">
        <v>40</v>
      </c>
      <c r="J16" s="6" t="s">
        <v>56</v>
      </c>
      <c r="K16" s="2">
        <f t="shared" si="0"/>
        <v>2134</v>
      </c>
      <c r="L16" s="1">
        <v>1920</v>
      </c>
      <c r="M16" s="3">
        <f t="shared" si="1"/>
        <v>88.85416666666667</v>
      </c>
    </row>
    <row r="17" spans="1:13" ht="12.75">
      <c r="A17">
        <v>11</v>
      </c>
      <c r="B17">
        <v>9</v>
      </c>
      <c r="C17" s="1">
        <v>109</v>
      </c>
      <c r="D17" t="s">
        <v>110</v>
      </c>
      <c r="E17">
        <v>1982</v>
      </c>
      <c r="F17" t="s">
        <v>9</v>
      </c>
      <c r="G17" t="s">
        <v>88</v>
      </c>
      <c r="H17">
        <v>36</v>
      </c>
      <c r="I17" t="s">
        <v>40</v>
      </c>
      <c r="J17" s="6" t="s">
        <v>89</v>
      </c>
      <c r="K17" s="2">
        <f t="shared" si="0"/>
        <v>2192</v>
      </c>
      <c r="L17" s="1">
        <v>1920</v>
      </c>
      <c r="M17" s="3">
        <f t="shared" si="1"/>
        <v>85.83333333333333</v>
      </c>
    </row>
    <row r="18" spans="1:13" ht="12.75">
      <c r="A18">
        <v>12</v>
      </c>
      <c r="B18">
        <v>10</v>
      </c>
      <c r="C18" s="1">
        <v>75</v>
      </c>
      <c r="D18" t="s">
        <v>117</v>
      </c>
      <c r="E18">
        <v>1986</v>
      </c>
      <c r="F18" t="s">
        <v>9</v>
      </c>
      <c r="G18" t="s">
        <v>33</v>
      </c>
      <c r="H18">
        <v>36</v>
      </c>
      <c r="I18" t="s">
        <v>40</v>
      </c>
      <c r="J18" s="6" t="s">
        <v>87</v>
      </c>
      <c r="K18" s="2">
        <f aca="true" t="shared" si="2" ref="K18:K23">60*H18+J18</f>
        <v>2193</v>
      </c>
      <c r="L18" s="1">
        <v>1920</v>
      </c>
      <c r="M18" s="3">
        <f aca="true" t="shared" si="3" ref="M18:M23">200-100*K18/L18</f>
        <v>85.78125</v>
      </c>
    </row>
    <row r="19" spans="1:13" ht="12.75">
      <c r="A19">
        <v>13</v>
      </c>
      <c r="B19">
        <v>11</v>
      </c>
      <c r="C19" s="1">
        <v>62</v>
      </c>
      <c r="D19" t="s">
        <v>120</v>
      </c>
      <c r="E19">
        <v>1978</v>
      </c>
      <c r="F19" t="s">
        <v>9</v>
      </c>
      <c r="G19" t="s">
        <v>112</v>
      </c>
      <c r="H19">
        <v>37</v>
      </c>
      <c r="I19" t="s">
        <v>40</v>
      </c>
      <c r="J19" s="6" t="s">
        <v>55</v>
      </c>
      <c r="K19" s="2">
        <f t="shared" si="2"/>
        <v>2237</v>
      </c>
      <c r="L19" s="1">
        <v>1920</v>
      </c>
      <c r="M19" s="3">
        <f t="shared" si="3"/>
        <v>83.48958333333333</v>
      </c>
    </row>
    <row r="20" spans="1:13" ht="12.75">
      <c r="A20">
        <v>14</v>
      </c>
      <c r="B20">
        <v>12</v>
      </c>
      <c r="C20" s="1">
        <v>24</v>
      </c>
      <c r="D20" t="s">
        <v>168</v>
      </c>
      <c r="E20">
        <v>1973</v>
      </c>
      <c r="F20" t="s">
        <v>9</v>
      </c>
      <c r="G20" t="s">
        <v>169</v>
      </c>
      <c r="H20">
        <v>37</v>
      </c>
      <c r="I20" t="s">
        <v>40</v>
      </c>
      <c r="J20" s="6" t="s">
        <v>89</v>
      </c>
      <c r="K20" s="2">
        <f t="shared" si="2"/>
        <v>2252</v>
      </c>
      <c r="L20" s="1">
        <v>1920</v>
      </c>
      <c r="M20" s="3">
        <f t="shared" si="3"/>
        <v>82.70833333333333</v>
      </c>
    </row>
    <row r="21" spans="1:13" ht="12.75">
      <c r="A21">
        <v>16</v>
      </c>
      <c r="B21">
        <v>13</v>
      </c>
      <c r="C21" s="1">
        <v>83</v>
      </c>
      <c r="D21" t="s">
        <v>114</v>
      </c>
      <c r="E21">
        <v>1995</v>
      </c>
      <c r="F21" t="s">
        <v>99</v>
      </c>
      <c r="G21" t="s">
        <v>170</v>
      </c>
      <c r="H21">
        <v>37</v>
      </c>
      <c r="I21" t="s">
        <v>40</v>
      </c>
      <c r="J21" s="6" t="s">
        <v>67</v>
      </c>
      <c r="K21" s="2">
        <f t="shared" si="2"/>
        <v>2267</v>
      </c>
      <c r="L21" s="1">
        <v>1920</v>
      </c>
      <c r="M21" s="3">
        <f t="shared" si="3"/>
        <v>81.92708333333333</v>
      </c>
    </row>
    <row r="22" spans="1:13" ht="12.75">
      <c r="A22">
        <v>17</v>
      </c>
      <c r="B22">
        <v>14</v>
      </c>
      <c r="C22" s="1">
        <v>96</v>
      </c>
      <c r="D22" t="s">
        <v>25</v>
      </c>
      <c r="E22">
        <v>1982</v>
      </c>
      <c r="F22" t="s">
        <v>9</v>
      </c>
      <c r="G22" t="s">
        <v>44</v>
      </c>
      <c r="H22">
        <v>37</v>
      </c>
      <c r="I22" t="s">
        <v>40</v>
      </c>
      <c r="J22" s="6" t="s">
        <v>67</v>
      </c>
      <c r="K22" s="2">
        <f t="shared" si="2"/>
        <v>2267</v>
      </c>
      <c r="L22" s="1">
        <v>1920</v>
      </c>
      <c r="M22" s="3">
        <f t="shared" si="3"/>
        <v>81.92708333333333</v>
      </c>
    </row>
    <row r="23" spans="1:13" ht="12.75">
      <c r="A23">
        <v>18</v>
      </c>
      <c r="B23">
        <v>15</v>
      </c>
      <c r="C23" s="1">
        <v>121</v>
      </c>
      <c r="D23" t="s">
        <v>171</v>
      </c>
      <c r="E23">
        <v>1986</v>
      </c>
      <c r="F23" t="s">
        <v>9</v>
      </c>
      <c r="G23" t="s">
        <v>172</v>
      </c>
      <c r="H23">
        <v>38</v>
      </c>
      <c r="I23" t="s">
        <v>40</v>
      </c>
      <c r="J23" s="6" t="s">
        <v>173</v>
      </c>
      <c r="K23" s="2">
        <f t="shared" si="2"/>
        <v>2284</v>
      </c>
      <c r="L23" s="1">
        <v>1920</v>
      </c>
      <c r="M23" s="3">
        <f t="shared" si="3"/>
        <v>81.04166666666667</v>
      </c>
    </row>
    <row r="24" spans="1:13" ht="12.75">
      <c r="A24">
        <v>20</v>
      </c>
      <c r="B24">
        <v>16</v>
      </c>
      <c r="C24" s="1">
        <v>118</v>
      </c>
      <c r="D24" t="s">
        <v>102</v>
      </c>
      <c r="E24">
        <v>1993</v>
      </c>
      <c r="F24" t="s">
        <v>9</v>
      </c>
      <c r="G24" t="s">
        <v>26</v>
      </c>
      <c r="H24">
        <v>38</v>
      </c>
      <c r="I24" t="s">
        <v>40</v>
      </c>
      <c r="J24" s="6" t="s">
        <v>63</v>
      </c>
      <c r="K24" s="2">
        <f>60*H24+J24</f>
        <v>2291</v>
      </c>
      <c r="L24" s="1">
        <v>1920</v>
      </c>
      <c r="M24" s="3">
        <f>200-100*K24/L24</f>
        <v>80.67708333333333</v>
      </c>
    </row>
    <row r="25" spans="1:13" ht="12.75">
      <c r="A25">
        <v>21</v>
      </c>
      <c r="B25">
        <v>17</v>
      </c>
      <c r="C25" s="1">
        <v>69</v>
      </c>
      <c r="D25" t="s">
        <v>174</v>
      </c>
      <c r="E25">
        <v>1987</v>
      </c>
      <c r="F25" t="s">
        <v>9</v>
      </c>
      <c r="G25" t="s">
        <v>33</v>
      </c>
      <c r="H25">
        <v>38</v>
      </c>
      <c r="I25" t="s">
        <v>40</v>
      </c>
      <c r="J25" s="6" t="s">
        <v>62</v>
      </c>
      <c r="K25" s="2">
        <f>60*H25+J25</f>
        <v>2293</v>
      </c>
      <c r="L25" s="1">
        <v>1920</v>
      </c>
      <c r="M25" s="3">
        <f>200-100*K25/L25</f>
        <v>80.57291666666667</v>
      </c>
    </row>
    <row r="26" spans="1:13" ht="12.75">
      <c r="A26">
        <v>22</v>
      </c>
      <c r="B26">
        <v>18</v>
      </c>
      <c r="C26" s="1">
        <v>91</v>
      </c>
      <c r="D26" t="s">
        <v>175</v>
      </c>
      <c r="E26">
        <v>1979</v>
      </c>
      <c r="F26" t="s">
        <v>9</v>
      </c>
      <c r="G26" t="s">
        <v>112</v>
      </c>
      <c r="H26">
        <v>38</v>
      </c>
      <c r="I26" t="s">
        <v>40</v>
      </c>
      <c r="J26" s="6" t="s">
        <v>176</v>
      </c>
      <c r="K26" s="2">
        <f>60*H26+J26</f>
        <v>2294</v>
      </c>
      <c r="L26" s="1">
        <v>1920</v>
      </c>
      <c r="M26" s="3">
        <f>200-100*K26/L26</f>
        <v>80.52083333333333</v>
      </c>
    </row>
    <row r="27" spans="1:13" ht="12.75">
      <c r="A27">
        <v>23</v>
      </c>
      <c r="B27">
        <v>19</v>
      </c>
      <c r="C27" s="1">
        <v>50</v>
      </c>
      <c r="D27" t="s">
        <v>128</v>
      </c>
      <c r="E27">
        <v>1994</v>
      </c>
      <c r="F27" t="s">
        <v>99</v>
      </c>
      <c r="G27" t="s">
        <v>177</v>
      </c>
      <c r="H27">
        <v>38</v>
      </c>
      <c r="I27" t="s">
        <v>40</v>
      </c>
      <c r="J27" s="6" t="s">
        <v>121</v>
      </c>
      <c r="K27" s="2">
        <f aca="true" t="shared" si="4" ref="K27:K52">60*H27+J27</f>
        <v>2298</v>
      </c>
      <c r="L27" s="1">
        <v>1920</v>
      </c>
      <c r="M27" s="3">
        <f aca="true" t="shared" si="5" ref="M27:M37">200-100*K27/L27</f>
        <v>80.3125</v>
      </c>
    </row>
    <row r="28" spans="1:13" ht="12.75">
      <c r="A28">
        <v>24</v>
      </c>
      <c r="B28">
        <v>20</v>
      </c>
      <c r="C28" s="1">
        <v>33</v>
      </c>
      <c r="D28" t="s">
        <v>178</v>
      </c>
      <c r="E28">
        <v>1994</v>
      </c>
      <c r="F28" t="s">
        <v>99</v>
      </c>
      <c r="G28" t="s">
        <v>137</v>
      </c>
      <c r="H28">
        <v>38</v>
      </c>
      <c r="I28" t="s">
        <v>40</v>
      </c>
      <c r="J28" s="6" t="s">
        <v>54</v>
      </c>
      <c r="K28" s="2">
        <f t="shared" si="4"/>
        <v>2305</v>
      </c>
      <c r="L28" s="1">
        <v>1920</v>
      </c>
      <c r="M28" s="3">
        <f t="shared" si="5"/>
        <v>79.94791666666667</v>
      </c>
    </row>
    <row r="29" spans="1:13" ht="12.75">
      <c r="A29">
        <v>26</v>
      </c>
      <c r="B29">
        <v>21</v>
      </c>
      <c r="C29" s="1">
        <v>66</v>
      </c>
      <c r="D29" t="s">
        <v>179</v>
      </c>
      <c r="E29">
        <v>1987</v>
      </c>
      <c r="F29" t="s">
        <v>9</v>
      </c>
      <c r="G29" t="s">
        <v>180</v>
      </c>
      <c r="H29">
        <v>38</v>
      </c>
      <c r="I29" t="s">
        <v>40</v>
      </c>
      <c r="J29" s="6" t="s">
        <v>78</v>
      </c>
      <c r="K29" s="2">
        <f t="shared" si="4"/>
        <v>2315</v>
      </c>
      <c r="L29" s="1">
        <v>1920</v>
      </c>
      <c r="M29" s="3">
        <f t="shared" si="5"/>
        <v>79.42708333333333</v>
      </c>
    </row>
    <row r="30" spans="1:13" ht="12.75">
      <c r="A30">
        <v>27</v>
      </c>
      <c r="B30">
        <v>22</v>
      </c>
      <c r="C30" s="1">
        <v>100</v>
      </c>
      <c r="D30" t="s">
        <v>181</v>
      </c>
      <c r="E30">
        <v>1993</v>
      </c>
      <c r="F30" t="s">
        <v>99</v>
      </c>
      <c r="G30" t="s">
        <v>182</v>
      </c>
      <c r="H30">
        <v>38</v>
      </c>
      <c r="I30" t="s">
        <v>40</v>
      </c>
      <c r="J30" s="6" t="s">
        <v>183</v>
      </c>
      <c r="K30" s="2">
        <f t="shared" si="4"/>
        <v>2321</v>
      </c>
      <c r="L30" s="1">
        <v>1920</v>
      </c>
      <c r="M30" s="3">
        <f t="shared" si="5"/>
        <v>79.11458333333333</v>
      </c>
    </row>
    <row r="31" spans="1:13" ht="12.75">
      <c r="A31">
        <v>28</v>
      </c>
      <c r="B31">
        <v>23</v>
      </c>
      <c r="C31" s="1">
        <v>85</v>
      </c>
      <c r="D31" t="s">
        <v>60</v>
      </c>
      <c r="E31">
        <v>1987</v>
      </c>
      <c r="F31" t="s">
        <v>9</v>
      </c>
      <c r="G31" t="s">
        <v>184</v>
      </c>
      <c r="H31">
        <v>38</v>
      </c>
      <c r="I31" t="s">
        <v>40</v>
      </c>
      <c r="J31" s="6" t="s">
        <v>58</v>
      </c>
      <c r="K31" s="2">
        <f t="shared" si="4"/>
        <v>2336</v>
      </c>
      <c r="L31" s="1">
        <v>1920</v>
      </c>
      <c r="M31" s="3">
        <f t="shared" si="5"/>
        <v>78.33333333333333</v>
      </c>
    </row>
    <row r="32" spans="1:13" ht="12.75">
      <c r="A32">
        <v>29</v>
      </c>
      <c r="B32">
        <v>24</v>
      </c>
      <c r="C32" s="1">
        <v>35</v>
      </c>
      <c r="D32" t="s">
        <v>185</v>
      </c>
      <c r="E32">
        <v>1980</v>
      </c>
      <c r="F32" t="s">
        <v>9</v>
      </c>
      <c r="G32" t="s">
        <v>186</v>
      </c>
      <c r="H32">
        <v>39</v>
      </c>
      <c r="I32" t="s">
        <v>40</v>
      </c>
      <c r="J32" s="6" t="s">
        <v>187</v>
      </c>
      <c r="K32" s="2">
        <f t="shared" si="4"/>
        <v>2371</v>
      </c>
      <c r="L32" s="1">
        <v>1920</v>
      </c>
      <c r="M32" s="3">
        <f t="shared" si="5"/>
        <v>76.51041666666667</v>
      </c>
    </row>
    <row r="33" spans="1:13" ht="12.75">
      <c r="A33">
        <v>31</v>
      </c>
      <c r="B33">
        <v>25</v>
      </c>
      <c r="C33" s="1">
        <v>84</v>
      </c>
      <c r="D33" t="s">
        <v>188</v>
      </c>
      <c r="E33">
        <v>1973</v>
      </c>
      <c r="F33" t="s">
        <v>9</v>
      </c>
      <c r="G33" t="s">
        <v>189</v>
      </c>
      <c r="H33">
        <v>39</v>
      </c>
      <c r="I33" t="s">
        <v>40</v>
      </c>
      <c r="J33" s="6" t="s">
        <v>89</v>
      </c>
      <c r="K33" s="2">
        <f t="shared" si="4"/>
        <v>2372</v>
      </c>
      <c r="L33" s="1">
        <v>1920</v>
      </c>
      <c r="M33" s="3">
        <f t="shared" si="5"/>
        <v>76.45833333333333</v>
      </c>
    </row>
    <row r="34" spans="1:13" ht="12.75">
      <c r="A34">
        <v>32</v>
      </c>
      <c r="B34">
        <v>26</v>
      </c>
      <c r="C34" s="1">
        <v>80</v>
      </c>
      <c r="D34" t="s">
        <v>115</v>
      </c>
      <c r="E34">
        <v>1991</v>
      </c>
      <c r="F34" t="s">
        <v>9</v>
      </c>
      <c r="G34" t="s">
        <v>116</v>
      </c>
      <c r="H34">
        <v>39</v>
      </c>
      <c r="I34" t="s">
        <v>40</v>
      </c>
      <c r="J34" s="6" t="s">
        <v>190</v>
      </c>
      <c r="K34" s="2">
        <f t="shared" si="4"/>
        <v>2397</v>
      </c>
      <c r="L34" s="1">
        <v>1920</v>
      </c>
      <c r="M34" s="3">
        <f t="shared" si="5"/>
        <v>75.15625</v>
      </c>
    </row>
    <row r="35" spans="1:13" ht="12.75">
      <c r="A35">
        <v>34</v>
      </c>
      <c r="B35">
        <v>27</v>
      </c>
      <c r="C35" s="1">
        <v>20</v>
      </c>
      <c r="D35" t="s">
        <v>191</v>
      </c>
      <c r="E35">
        <v>1978</v>
      </c>
      <c r="F35" t="s">
        <v>9</v>
      </c>
      <c r="G35" t="s">
        <v>33</v>
      </c>
      <c r="H35">
        <v>40</v>
      </c>
      <c r="I35" t="s">
        <v>40</v>
      </c>
      <c r="J35" s="6" t="s">
        <v>51</v>
      </c>
      <c r="K35" s="2">
        <f>60*H35+J35</f>
        <v>2400</v>
      </c>
      <c r="L35" s="1">
        <v>1920</v>
      </c>
      <c r="M35" s="3">
        <f>200-100*K35/L35</f>
        <v>75</v>
      </c>
    </row>
    <row r="36" spans="1:13" ht="12.75">
      <c r="A36">
        <v>35</v>
      </c>
      <c r="B36">
        <v>28</v>
      </c>
      <c r="C36" s="1">
        <v>4</v>
      </c>
      <c r="D36" t="s">
        <v>192</v>
      </c>
      <c r="E36">
        <v>1973</v>
      </c>
      <c r="F36" t="s">
        <v>9</v>
      </c>
      <c r="G36" t="s">
        <v>193</v>
      </c>
      <c r="H36">
        <v>40</v>
      </c>
      <c r="I36" t="s">
        <v>40</v>
      </c>
      <c r="J36" s="6" t="s">
        <v>76</v>
      </c>
      <c r="K36" s="2">
        <f>60*H36+J36</f>
        <v>2419</v>
      </c>
      <c r="L36" s="1">
        <v>1920</v>
      </c>
      <c r="M36" s="3">
        <f>200-100*K36/L36</f>
        <v>74.01041666666667</v>
      </c>
    </row>
    <row r="37" spans="1:13" ht="12.75">
      <c r="A37">
        <v>36</v>
      </c>
      <c r="B37">
        <v>29</v>
      </c>
      <c r="C37" s="1">
        <v>101</v>
      </c>
      <c r="D37" t="s">
        <v>119</v>
      </c>
      <c r="E37">
        <v>1993</v>
      </c>
      <c r="F37" t="s">
        <v>9</v>
      </c>
      <c r="G37" t="s">
        <v>194</v>
      </c>
      <c r="H37">
        <v>40</v>
      </c>
      <c r="I37" t="s">
        <v>40</v>
      </c>
      <c r="J37" s="6" t="s">
        <v>129</v>
      </c>
      <c r="K37" s="2">
        <f t="shared" si="4"/>
        <v>2448</v>
      </c>
      <c r="L37" s="1">
        <v>1920</v>
      </c>
      <c r="M37" s="3">
        <f t="shared" si="5"/>
        <v>72.5</v>
      </c>
    </row>
    <row r="38" spans="1:13" ht="12.75">
      <c r="A38">
        <v>37</v>
      </c>
      <c r="B38">
        <v>30</v>
      </c>
      <c r="C38" s="1">
        <v>88</v>
      </c>
      <c r="D38" t="s">
        <v>124</v>
      </c>
      <c r="E38">
        <v>1981</v>
      </c>
      <c r="F38" t="s">
        <v>9</v>
      </c>
      <c r="G38" t="s">
        <v>125</v>
      </c>
      <c r="H38">
        <v>40</v>
      </c>
      <c r="I38" t="s">
        <v>40</v>
      </c>
      <c r="J38" s="6" t="s">
        <v>72</v>
      </c>
      <c r="K38" s="2">
        <f t="shared" si="4"/>
        <v>2453</v>
      </c>
      <c r="L38" s="1">
        <v>1920</v>
      </c>
      <c r="M38" s="3">
        <f>200-100*K38/L38</f>
        <v>72.23958333333333</v>
      </c>
    </row>
    <row r="39" spans="1:13" ht="12.75">
      <c r="A39">
        <v>42</v>
      </c>
      <c r="B39">
        <v>31</v>
      </c>
      <c r="C39" s="1">
        <v>108</v>
      </c>
      <c r="D39" t="s">
        <v>122</v>
      </c>
      <c r="E39">
        <v>1975</v>
      </c>
      <c r="F39" t="s">
        <v>9</v>
      </c>
      <c r="G39" t="s">
        <v>195</v>
      </c>
      <c r="H39">
        <v>41</v>
      </c>
      <c r="I39" t="s">
        <v>40</v>
      </c>
      <c r="J39" s="6" t="s">
        <v>93</v>
      </c>
      <c r="K39" s="2">
        <f t="shared" si="4"/>
        <v>2490</v>
      </c>
      <c r="L39" s="1">
        <v>1920</v>
      </c>
      <c r="M39" s="3">
        <f aca="true" t="shared" si="6" ref="M39:M53">200-100*K39/L39</f>
        <v>70.3125</v>
      </c>
    </row>
    <row r="40" spans="1:13" ht="12.75">
      <c r="A40">
        <v>44</v>
      </c>
      <c r="B40">
        <v>32</v>
      </c>
      <c r="C40" s="1">
        <v>87</v>
      </c>
      <c r="D40" t="s">
        <v>47</v>
      </c>
      <c r="E40">
        <v>1976</v>
      </c>
      <c r="F40" t="s">
        <v>9</v>
      </c>
      <c r="G40" t="s">
        <v>123</v>
      </c>
      <c r="H40">
        <v>41</v>
      </c>
      <c r="I40" t="s">
        <v>40</v>
      </c>
      <c r="J40" s="6" t="s">
        <v>81</v>
      </c>
      <c r="K40" s="2">
        <f t="shared" si="4"/>
        <v>2497</v>
      </c>
      <c r="L40" s="1">
        <v>1920</v>
      </c>
      <c r="M40" s="3">
        <f t="shared" si="6"/>
        <v>69.94791666666666</v>
      </c>
    </row>
    <row r="41" spans="1:13" ht="12.75">
      <c r="A41">
        <v>47</v>
      </c>
      <c r="B41">
        <v>33</v>
      </c>
      <c r="C41" s="1">
        <v>61</v>
      </c>
      <c r="D41" t="s">
        <v>69</v>
      </c>
      <c r="E41">
        <v>1983</v>
      </c>
      <c r="F41" t="s">
        <v>9</v>
      </c>
      <c r="G41" t="s">
        <v>138</v>
      </c>
      <c r="H41">
        <v>41</v>
      </c>
      <c r="I41" t="s">
        <v>40</v>
      </c>
      <c r="J41" s="6" t="s">
        <v>79</v>
      </c>
      <c r="K41" s="2">
        <f t="shared" si="4"/>
        <v>2503</v>
      </c>
      <c r="L41" s="1">
        <v>1920</v>
      </c>
      <c r="M41" s="3">
        <f t="shared" si="6"/>
        <v>69.63541666666666</v>
      </c>
    </row>
    <row r="42" spans="1:13" ht="12.75">
      <c r="A42">
        <v>48</v>
      </c>
      <c r="B42">
        <v>34</v>
      </c>
      <c r="C42" s="1">
        <v>68</v>
      </c>
      <c r="D42" t="s">
        <v>196</v>
      </c>
      <c r="E42">
        <v>1978</v>
      </c>
      <c r="F42" t="s">
        <v>9</v>
      </c>
      <c r="G42" t="s">
        <v>197</v>
      </c>
      <c r="H42">
        <v>42</v>
      </c>
      <c r="I42" t="s">
        <v>40</v>
      </c>
      <c r="J42" s="6" t="s">
        <v>85</v>
      </c>
      <c r="K42" s="2">
        <f t="shared" si="4"/>
        <v>2530</v>
      </c>
      <c r="L42" s="1">
        <v>1920</v>
      </c>
      <c r="M42" s="3">
        <f t="shared" si="6"/>
        <v>68.22916666666666</v>
      </c>
    </row>
    <row r="43" spans="1:13" ht="12.75">
      <c r="A43">
        <v>50</v>
      </c>
      <c r="B43">
        <v>35</v>
      </c>
      <c r="C43" s="1">
        <v>52</v>
      </c>
      <c r="D43" t="s">
        <v>198</v>
      </c>
      <c r="E43">
        <v>1984</v>
      </c>
      <c r="F43" t="s">
        <v>9</v>
      </c>
      <c r="G43" t="s">
        <v>33</v>
      </c>
      <c r="H43">
        <v>42</v>
      </c>
      <c r="I43" t="s">
        <v>40</v>
      </c>
      <c r="J43" s="6" t="s">
        <v>187</v>
      </c>
      <c r="K43" s="2">
        <f t="shared" si="4"/>
        <v>2551</v>
      </c>
      <c r="L43" s="1">
        <v>1920</v>
      </c>
      <c r="M43" s="3">
        <f t="shared" si="6"/>
        <v>67.13541666666666</v>
      </c>
    </row>
    <row r="44" spans="1:13" ht="12.75">
      <c r="A44">
        <v>52</v>
      </c>
      <c r="B44">
        <v>36</v>
      </c>
      <c r="C44" s="1">
        <v>60</v>
      </c>
      <c r="D44" t="s">
        <v>71</v>
      </c>
      <c r="E44">
        <v>1983</v>
      </c>
      <c r="F44" t="s">
        <v>9</v>
      </c>
      <c r="G44" t="s">
        <v>138</v>
      </c>
      <c r="H44">
        <v>42</v>
      </c>
      <c r="I44" t="s">
        <v>40</v>
      </c>
      <c r="J44" s="6" t="s">
        <v>68</v>
      </c>
      <c r="K44" s="2">
        <f t="shared" si="4"/>
        <v>2558</v>
      </c>
      <c r="L44" s="1">
        <v>1920</v>
      </c>
      <c r="M44" s="3">
        <f t="shared" si="6"/>
        <v>66.77083333333334</v>
      </c>
    </row>
    <row r="45" spans="1:13" ht="12.75">
      <c r="A45">
        <v>53</v>
      </c>
      <c r="B45">
        <v>37</v>
      </c>
      <c r="C45" s="1">
        <v>37</v>
      </c>
      <c r="D45" t="s">
        <v>65</v>
      </c>
      <c r="E45">
        <v>1975</v>
      </c>
      <c r="F45" t="s">
        <v>9</v>
      </c>
      <c r="G45" t="s">
        <v>66</v>
      </c>
      <c r="H45">
        <v>43</v>
      </c>
      <c r="I45" t="s">
        <v>40</v>
      </c>
      <c r="J45" s="6" t="s">
        <v>53</v>
      </c>
      <c r="K45" s="2">
        <f t="shared" si="4"/>
        <v>2585</v>
      </c>
      <c r="L45" s="1">
        <v>1920</v>
      </c>
      <c r="M45" s="3">
        <f t="shared" si="6"/>
        <v>65.36458333333334</v>
      </c>
    </row>
    <row r="46" spans="1:13" ht="12.75">
      <c r="A46">
        <v>54</v>
      </c>
      <c r="B46">
        <v>38</v>
      </c>
      <c r="C46" s="1">
        <v>45</v>
      </c>
      <c r="D46" t="s">
        <v>126</v>
      </c>
      <c r="E46">
        <v>1988</v>
      </c>
      <c r="F46" t="s">
        <v>9</v>
      </c>
      <c r="G46" t="s">
        <v>127</v>
      </c>
      <c r="H46">
        <v>43</v>
      </c>
      <c r="I46" t="s">
        <v>40</v>
      </c>
      <c r="J46" s="6" t="s">
        <v>78</v>
      </c>
      <c r="K46" s="2">
        <f>60*H46+J46</f>
        <v>2615</v>
      </c>
      <c r="L46" s="1">
        <v>1920</v>
      </c>
      <c r="M46" s="3">
        <f>200-100*K46/L46</f>
        <v>63.80208333333334</v>
      </c>
    </row>
    <row r="47" spans="1:13" ht="12.75">
      <c r="A47">
        <v>55</v>
      </c>
      <c r="B47">
        <v>39</v>
      </c>
      <c r="C47" s="1">
        <v>77</v>
      </c>
      <c r="D47" t="s">
        <v>199</v>
      </c>
      <c r="E47">
        <v>1996</v>
      </c>
      <c r="F47" t="s">
        <v>99</v>
      </c>
      <c r="G47" t="s">
        <v>26</v>
      </c>
      <c r="H47">
        <v>43</v>
      </c>
      <c r="I47" t="s">
        <v>40</v>
      </c>
      <c r="J47" s="6" t="s">
        <v>78</v>
      </c>
      <c r="K47" s="2">
        <f>60*H47+J47</f>
        <v>2615</v>
      </c>
      <c r="L47" s="1">
        <v>1920</v>
      </c>
      <c r="M47" s="3">
        <f>200-100*K47/L47</f>
        <v>63.80208333333334</v>
      </c>
    </row>
    <row r="48" spans="1:13" ht="12.75">
      <c r="A48">
        <v>56</v>
      </c>
      <c r="B48">
        <v>40</v>
      </c>
      <c r="C48" s="1">
        <v>102</v>
      </c>
      <c r="D48" t="s">
        <v>131</v>
      </c>
      <c r="E48">
        <v>1977</v>
      </c>
      <c r="F48" t="s">
        <v>9</v>
      </c>
      <c r="G48" t="s">
        <v>200</v>
      </c>
      <c r="H48">
        <v>43</v>
      </c>
      <c r="I48" t="s">
        <v>40</v>
      </c>
      <c r="J48" s="6" t="s">
        <v>109</v>
      </c>
      <c r="K48" s="2">
        <f>60*H48+J48</f>
        <v>2629</v>
      </c>
      <c r="L48" s="1">
        <v>1920</v>
      </c>
      <c r="M48" s="3">
        <f>200-100*K48/L48</f>
        <v>63.07291666666666</v>
      </c>
    </row>
    <row r="49" spans="1:13" ht="12.75">
      <c r="A49">
        <v>57</v>
      </c>
      <c r="B49">
        <v>41</v>
      </c>
      <c r="C49" s="1">
        <v>71</v>
      </c>
      <c r="D49" t="s">
        <v>133</v>
      </c>
      <c r="E49">
        <v>1994</v>
      </c>
      <c r="F49" t="s">
        <v>99</v>
      </c>
      <c r="G49" t="s">
        <v>26</v>
      </c>
      <c r="H49">
        <v>43</v>
      </c>
      <c r="I49" t="s">
        <v>40</v>
      </c>
      <c r="J49" s="6" t="s">
        <v>100</v>
      </c>
      <c r="K49" s="2">
        <f>60*H49+J49</f>
        <v>2634</v>
      </c>
      <c r="L49" s="1">
        <v>1920</v>
      </c>
      <c r="M49" s="3">
        <f>200-100*K49/L49</f>
        <v>62.8125</v>
      </c>
    </row>
    <row r="50" spans="1:13" ht="12.75">
      <c r="A50">
        <v>58</v>
      </c>
      <c r="B50">
        <v>42</v>
      </c>
      <c r="C50" s="1">
        <v>79</v>
      </c>
      <c r="D50" t="s">
        <v>201</v>
      </c>
      <c r="E50">
        <v>1987</v>
      </c>
      <c r="F50" t="s">
        <v>9</v>
      </c>
      <c r="G50" t="s">
        <v>33</v>
      </c>
      <c r="H50">
        <v>44</v>
      </c>
      <c r="I50" t="s">
        <v>40</v>
      </c>
      <c r="J50" s="6" t="s">
        <v>202</v>
      </c>
      <c r="K50" s="2">
        <f t="shared" si="4"/>
        <v>2663</v>
      </c>
      <c r="L50" s="1">
        <v>1920</v>
      </c>
      <c r="M50" s="3">
        <f t="shared" si="6"/>
        <v>61.30208333333334</v>
      </c>
    </row>
    <row r="51" spans="1:13" ht="12.75">
      <c r="A51">
        <v>60</v>
      </c>
      <c r="B51">
        <v>43</v>
      </c>
      <c r="C51" s="1">
        <v>13</v>
      </c>
      <c r="D51" t="s">
        <v>203</v>
      </c>
      <c r="E51">
        <v>1983</v>
      </c>
      <c r="F51" t="s">
        <v>9</v>
      </c>
      <c r="G51" t="s">
        <v>204</v>
      </c>
      <c r="H51">
        <v>45</v>
      </c>
      <c r="I51" t="s">
        <v>40</v>
      </c>
      <c r="J51" s="6" t="s">
        <v>93</v>
      </c>
      <c r="K51" s="2">
        <f t="shared" si="4"/>
        <v>2730</v>
      </c>
      <c r="L51" s="1">
        <v>1920</v>
      </c>
      <c r="M51" s="3">
        <f t="shared" si="6"/>
        <v>57.8125</v>
      </c>
    </row>
    <row r="52" spans="1:13" ht="12.75">
      <c r="A52">
        <v>61</v>
      </c>
      <c r="B52">
        <v>44</v>
      </c>
      <c r="C52" s="1">
        <v>30</v>
      </c>
      <c r="D52" t="s">
        <v>205</v>
      </c>
      <c r="E52">
        <v>1986</v>
      </c>
      <c r="F52" t="s">
        <v>9</v>
      </c>
      <c r="G52" t="s">
        <v>206</v>
      </c>
      <c r="H52">
        <v>46</v>
      </c>
      <c r="I52" t="s">
        <v>40</v>
      </c>
      <c r="J52" s="6" t="s">
        <v>173</v>
      </c>
      <c r="K52" s="2">
        <f t="shared" si="4"/>
        <v>2764</v>
      </c>
      <c r="L52" s="1">
        <v>1920</v>
      </c>
      <c r="M52" s="3">
        <f t="shared" si="6"/>
        <v>56.04166666666666</v>
      </c>
    </row>
    <row r="53" spans="1:13" ht="12.75">
      <c r="A53">
        <v>63</v>
      </c>
      <c r="B53">
        <v>45</v>
      </c>
      <c r="C53" s="1">
        <v>26</v>
      </c>
      <c r="D53" t="s">
        <v>134</v>
      </c>
      <c r="E53">
        <v>1984</v>
      </c>
      <c r="F53" t="s">
        <v>9</v>
      </c>
      <c r="G53" t="s">
        <v>112</v>
      </c>
      <c r="H53">
        <v>46</v>
      </c>
      <c r="I53" t="s">
        <v>40</v>
      </c>
      <c r="J53" s="6" t="s">
        <v>85</v>
      </c>
      <c r="K53" s="2">
        <f aca="true" t="shared" si="7" ref="K53:K66">60*H53+J53</f>
        <v>2770</v>
      </c>
      <c r="L53" s="1">
        <v>1920</v>
      </c>
      <c r="M53" s="3">
        <f t="shared" si="6"/>
        <v>55.72916666666666</v>
      </c>
    </row>
    <row r="54" spans="1:13" ht="12.75">
      <c r="A54">
        <v>64</v>
      </c>
      <c r="B54">
        <v>46</v>
      </c>
      <c r="C54" s="1">
        <v>98</v>
      </c>
      <c r="D54" t="s">
        <v>207</v>
      </c>
      <c r="E54">
        <v>1985</v>
      </c>
      <c r="F54" t="s">
        <v>9</v>
      </c>
      <c r="G54" t="s">
        <v>208</v>
      </c>
      <c r="H54">
        <v>46</v>
      </c>
      <c r="I54" t="s">
        <v>40</v>
      </c>
      <c r="J54" s="6" t="s">
        <v>63</v>
      </c>
      <c r="K54" s="2">
        <f>60*H54+J54</f>
        <v>2771</v>
      </c>
      <c r="L54" s="1">
        <v>1920</v>
      </c>
      <c r="M54" s="3">
        <f>200-100*K54/L54</f>
        <v>55.67708333333334</v>
      </c>
    </row>
    <row r="55" spans="1:13" ht="12.75">
      <c r="A55">
        <v>68</v>
      </c>
      <c r="B55">
        <v>47</v>
      </c>
      <c r="C55" s="1">
        <v>107</v>
      </c>
      <c r="D55" t="s">
        <v>209</v>
      </c>
      <c r="E55">
        <v>1977</v>
      </c>
      <c r="F55" t="s">
        <v>9</v>
      </c>
      <c r="G55" t="s">
        <v>210</v>
      </c>
      <c r="H55">
        <v>47</v>
      </c>
      <c r="I55" t="s">
        <v>40</v>
      </c>
      <c r="J55" s="6" t="s">
        <v>70</v>
      </c>
      <c r="K55" s="2">
        <f>60*H55+J55</f>
        <v>2840</v>
      </c>
      <c r="L55" s="1">
        <v>1920</v>
      </c>
      <c r="M55" s="3">
        <f>200-100*K55/L55</f>
        <v>52.08333333333334</v>
      </c>
    </row>
    <row r="56" spans="1:13" ht="12.75">
      <c r="A56">
        <v>69</v>
      </c>
      <c r="B56">
        <v>48</v>
      </c>
      <c r="C56" s="1">
        <v>110</v>
      </c>
      <c r="D56" t="s">
        <v>132</v>
      </c>
      <c r="E56">
        <v>1974</v>
      </c>
      <c r="F56" t="s">
        <v>9</v>
      </c>
      <c r="G56" t="s">
        <v>116</v>
      </c>
      <c r="H56">
        <v>48</v>
      </c>
      <c r="I56" t="s">
        <v>40</v>
      </c>
      <c r="J56" s="6" t="s">
        <v>76</v>
      </c>
      <c r="K56" s="2">
        <f>60*H56+J56</f>
        <v>2899</v>
      </c>
      <c r="L56" s="1">
        <v>1920</v>
      </c>
      <c r="M56" s="3">
        <f>200-100*K56/L56</f>
        <v>49.01041666666666</v>
      </c>
    </row>
    <row r="57" spans="1:13" ht="12.75">
      <c r="A57">
        <v>73</v>
      </c>
      <c r="B57">
        <v>49</v>
      </c>
      <c r="C57" s="1">
        <v>105</v>
      </c>
      <c r="D57" t="s">
        <v>211</v>
      </c>
      <c r="E57">
        <v>1986</v>
      </c>
      <c r="F57" t="s">
        <v>9</v>
      </c>
      <c r="G57" t="s">
        <v>212</v>
      </c>
      <c r="H57">
        <v>48</v>
      </c>
      <c r="I57" t="s">
        <v>40</v>
      </c>
      <c r="J57" s="6" t="s">
        <v>72</v>
      </c>
      <c r="K57" s="2">
        <f t="shared" si="7"/>
        <v>2933</v>
      </c>
      <c r="L57" s="1">
        <v>1920</v>
      </c>
      <c r="M57" s="3">
        <f aca="true" t="shared" si="8" ref="M57:M66">200-100*K57/L57</f>
        <v>47.23958333333334</v>
      </c>
    </row>
    <row r="58" spans="1:13" ht="12.75">
      <c r="A58">
        <v>76</v>
      </c>
      <c r="B58">
        <v>50</v>
      </c>
      <c r="C58" s="1">
        <v>97</v>
      </c>
      <c r="D58" t="s">
        <v>23</v>
      </c>
      <c r="E58">
        <v>1975</v>
      </c>
      <c r="F58" t="s">
        <v>9</v>
      </c>
      <c r="G58" t="s">
        <v>24</v>
      </c>
      <c r="H58">
        <v>48</v>
      </c>
      <c r="I58" t="s">
        <v>40</v>
      </c>
      <c r="J58" s="6" t="s">
        <v>213</v>
      </c>
      <c r="K58" s="2">
        <f t="shared" si="7"/>
        <v>2939</v>
      </c>
      <c r="L58" s="1">
        <v>1920</v>
      </c>
      <c r="M58" s="3">
        <f t="shared" si="8"/>
        <v>46.92708333333334</v>
      </c>
    </row>
    <row r="59" spans="1:13" ht="12.75">
      <c r="A59">
        <v>77</v>
      </c>
      <c r="B59">
        <v>51</v>
      </c>
      <c r="C59" s="1">
        <v>95</v>
      </c>
      <c r="D59" t="s">
        <v>214</v>
      </c>
      <c r="E59">
        <v>1987</v>
      </c>
      <c r="F59" t="s">
        <v>9</v>
      </c>
      <c r="G59" t="s">
        <v>33</v>
      </c>
      <c r="H59">
        <v>49</v>
      </c>
      <c r="I59" t="s">
        <v>40</v>
      </c>
      <c r="J59" s="6" t="s">
        <v>51</v>
      </c>
      <c r="K59" s="2">
        <f t="shared" si="7"/>
        <v>2940</v>
      </c>
      <c r="L59" s="1">
        <v>1920</v>
      </c>
      <c r="M59" s="3">
        <f t="shared" si="8"/>
        <v>46.875</v>
      </c>
    </row>
    <row r="60" spans="1:13" ht="12.75">
      <c r="A60">
        <v>80</v>
      </c>
      <c r="B60">
        <v>52</v>
      </c>
      <c r="C60" s="1">
        <v>8</v>
      </c>
      <c r="D60" t="s">
        <v>215</v>
      </c>
      <c r="E60">
        <v>1999</v>
      </c>
      <c r="F60" t="s">
        <v>99</v>
      </c>
      <c r="G60" t="s">
        <v>216</v>
      </c>
      <c r="H60">
        <v>49</v>
      </c>
      <c r="I60" t="s">
        <v>40</v>
      </c>
      <c r="J60" s="6" t="s">
        <v>173</v>
      </c>
      <c r="K60" s="2">
        <f t="shared" si="7"/>
        <v>2944</v>
      </c>
      <c r="L60" s="1">
        <v>1920</v>
      </c>
      <c r="M60" s="3">
        <f t="shared" si="8"/>
        <v>46.66666666666666</v>
      </c>
    </row>
    <row r="61" spans="1:13" ht="12.75">
      <c r="A61">
        <v>84</v>
      </c>
      <c r="B61">
        <v>53</v>
      </c>
      <c r="C61" s="1">
        <v>93</v>
      </c>
      <c r="D61" t="s">
        <v>217</v>
      </c>
      <c r="E61">
        <v>1995</v>
      </c>
      <c r="F61" t="s">
        <v>99</v>
      </c>
      <c r="G61" t="s">
        <v>218</v>
      </c>
      <c r="H61">
        <v>49</v>
      </c>
      <c r="I61" t="s">
        <v>40</v>
      </c>
      <c r="J61" s="6" t="s">
        <v>62</v>
      </c>
      <c r="K61" s="2">
        <f t="shared" si="7"/>
        <v>2953</v>
      </c>
      <c r="L61" s="1">
        <v>1920</v>
      </c>
      <c r="M61" s="3">
        <f t="shared" si="8"/>
        <v>46.19791666666666</v>
      </c>
    </row>
    <row r="62" spans="1:13" ht="12.75">
      <c r="A62">
        <v>86</v>
      </c>
      <c r="B62">
        <v>54</v>
      </c>
      <c r="C62" s="1">
        <v>92</v>
      </c>
      <c r="D62" t="s">
        <v>135</v>
      </c>
      <c r="E62">
        <v>1988</v>
      </c>
      <c r="F62" t="s">
        <v>9</v>
      </c>
      <c r="G62" t="s">
        <v>136</v>
      </c>
      <c r="H62">
        <v>49</v>
      </c>
      <c r="I62" t="s">
        <v>40</v>
      </c>
      <c r="J62" s="6" t="s">
        <v>202</v>
      </c>
      <c r="K62" s="2">
        <f t="shared" si="7"/>
        <v>2963</v>
      </c>
      <c r="L62" s="1">
        <v>1920</v>
      </c>
      <c r="M62" s="3">
        <f t="shared" si="8"/>
        <v>45.67708333333334</v>
      </c>
    </row>
    <row r="63" spans="1:13" ht="12.75">
      <c r="A63">
        <v>88</v>
      </c>
      <c r="B63">
        <v>55</v>
      </c>
      <c r="C63" s="1">
        <v>112</v>
      </c>
      <c r="D63" t="s">
        <v>155</v>
      </c>
      <c r="E63">
        <v>1997</v>
      </c>
      <c r="F63" t="s">
        <v>99</v>
      </c>
      <c r="G63" t="s">
        <v>26</v>
      </c>
      <c r="H63">
        <v>50</v>
      </c>
      <c r="I63" t="s">
        <v>40</v>
      </c>
      <c r="J63" s="6" t="s">
        <v>89</v>
      </c>
      <c r="K63" s="2">
        <f t="shared" si="7"/>
        <v>3032</v>
      </c>
      <c r="L63" s="1">
        <v>1920</v>
      </c>
      <c r="M63" s="3">
        <f t="shared" si="8"/>
        <v>42.08333333333334</v>
      </c>
    </row>
    <row r="64" spans="1:13" ht="12.75">
      <c r="A64">
        <v>89</v>
      </c>
      <c r="B64">
        <v>56</v>
      </c>
      <c r="C64" s="1">
        <v>18</v>
      </c>
      <c r="D64" t="s">
        <v>219</v>
      </c>
      <c r="E64">
        <v>1989</v>
      </c>
      <c r="F64" t="s">
        <v>9</v>
      </c>
      <c r="G64" t="s">
        <v>166</v>
      </c>
      <c r="H64">
        <v>51</v>
      </c>
      <c r="I64" t="s">
        <v>40</v>
      </c>
      <c r="J64" s="6" t="s">
        <v>51</v>
      </c>
      <c r="K64" s="2">
        <f t="shared" si="7"/>
        <v>3060</v>
      </c>
      <c r="L64" s="1">
        <v>1920</v>
      </c>
      <c r="M64" s="3">
        <f t="shared" si="8"/>
        <v>40.625</v>
      </c>
    </row>
    <row r="65" spans="1:13" ht="12.75">
      <c r="A65">
        <v>91</v>
      </c>
      <c r="B65">
        <v>57</v>
      </c>
      <c r="C65" s="1">
        <v>39</v>
      </c>
      <c r="D65" t="s">
        <v>220</v>
      </c>
      <c r="E65">
        <v>1978</v>
      </c>
      <c r="F65" t="s">
        <v>9</v>
      </c>
      <c r="G65" t="s">
        <v>33</v>
      </c>
      <c r="H65">
        <v>51</v>
      </c>
      <c r="I65" t="s">
        <v>40</v>
      </c>
      <c r="J65" s="6" t="s">
        <v>173</v>
      </c>
      <c r="K65" s="2">
        <f t="shared" si="7"/>
        <v>3064</v>
      </c>
      <c r="L65" s="1">
        <v>1920</v>
      </c>
      <c r="M65" s="3">
        <f t="shared" si="8"/>
        <v>40.41666666666666</v>
      </c>
    </row>
    <row r="66" spans="1:13" ht="12.75">
      <c r="A66">
        <v>93</v>
      </c>
      <c r="B66">
        <v>58</v>
      </c>
      <c r="C66" s="1">
        <v>106</v>
      </c>
      <c r="D66" t="s">
        <v>221</v>
      </c>
      <c r="E66">
        <v>1975</v>
      </c>
      <c r="F66" t="s">
        <v>9</v>
      </c>
      <c r="G66" t="s">
        <v>200</v>
      </c>
      <c r="H66">
        <v>52</v>
      </c>
      <c r="I66" t="s">
        <v>40</v>
      </c>
      <c r="J66" s="6" t="s">
        <v>173</v>
      </c>
      <c r="K66" s="2">
        <f t="shared" si="7"/>
        <v>3124</v>
      </c>
      <c r="L66" s="1">
        <v>1920</v>
      </c>
      <c r="M66" s="3">
        <f t="shared" si="8"/>
        <v>37.29166666666666</v>
      </c>
    </row>
    <row r="67" spans="1:13" ht="12.75">
      <c r="A67">
        <v>94</v>
      </c>
      <c r="B67">
        <v>59</v>
      </c>
      <c r="C67" s="1">
        <v>21</v>
      </c>
      <c r="D67" t="s">
        <v>222</v>
      </c>
      <c r="E67">
        <v>1977</v>
      </c>
      <c r="F67" t="s">
        <v>9</v>
      </c>
      <c r="G67" t="s">
        <v>33</v>
      </c>
      <c r="H67">
        <v>54</v>
      </c>
      <c r="I67" t="s">
        <v>40</v>
      </c>
      <c r="J67" s="6" t="s">
        <v>202</v>
      </c>
      <c r="K67" s="2">
        <f>60*H67+J67</f>
        <v>3263</v>
      </c>
      <c r="L67" s="1">
        <v>1920</v>
      </c>
      <c r="M67" s="3">
        <f>200-100*K67/L67</f>
        <v>30.052083333333343</v>
      </c>
    </row>
    <row r="68" spans="1:13" ht="12.75">
      <c r="A68">
        <v>95</v>
      </c>
      <c r="B68">
        <v>60</v>
      </c>
      <c r="C68" s="1">
        <v>27</v>
      </c>
      <c r="D68" t="s">
        <v>223</v>
      </c>
      <c r="E68">
        <v>1977</v>
      </c>
      <c r="F68" t="s">
        <v>9</v>
      </c>
      <c r="G68" t="s">
        <v>33</v>
      </c>
      <c r="H68">
        <v>55</v>
      </c>
      <c r="I68" t="s">
        <v>40</v>
      </c>
      <c r="J68" s="6" t="s">
        <v>56</v>
      </c>
      <c r="K68" s="2">
        <f>60*H68+J68</f>
        <v>3334</v>
      </c>
      <c r="L68" s="1">
        <v>1920</v>
      </c>
      <c r="M68" s="3">
        <f>200-100*K68/L68</f>
        <v>26.354166666666657</v>
      </c>
    </row>
    <row r="69" ht="12.75">
      <c r="J69" s="6"/>
    </row>
    <row r="70" spans="1:10" ht="12.75">
      <c r="A70" s="4" t="s">
        <v>28</v>
      </c>
      <c r="G70" s="4" t="s">
        <v>224</v>
      </c>
      <c r="J70" s="6"/>
    </row>
    <row r="71" spans="1:13" ht="12.75">
      <c r="A71">
        <v>5</v>
      </c>
      <c r="B71">
        <v>1</v>
      </c>
      <c r="C71" s="1">
        <v>11</v>
      </c>
      <c r="D71" t="s">
        <v>77</v>
      </c>
      <c r="E71">
        <v>1970</v>
      </c>
      <c r="F71" t="s">
        <v>10</v>
      </c>
      <c r="G71" t="s">
        <v>225</v>
      </c>
      <c r="H71">
        <v>33</v>
      </c>
      <c r="I71" t="s">
        <v>40</v>
      </c>
      <c r="J71" s="6" t="s">
        <v>93</v>
      </c>
      <c r="K71" s="2">
        <f>60*H71+J71</f>
        <v>2010</v>
      </c>
      <c r="L71" s="1">
        <v>2010</v>
      </c>
      <c r="M71" s="3">
        <f>200-100*K71/L71</f>
        <v>100</v>
      </c>
    </row>
    <row r="72" spans="1:13" ht="12.75">
      <c r="A72">
        <v>4</v>
      </c>
      <c r="B72">
        <v>2</v>
      </c>
      <c r="C72" s="1">
        <v>38</v>
      </c>
      <c r="D72" t="s">
        <v>108</v>
      </c>
      <c r="E72">
        <v>1972</v>
      </c>
      <c r="F72" t="s">
        <v>10</v>
      </c>
      <c r="G72" t="s">
        <v>33</v>
      </c>
      <c r="H72">
        <v>33</v>
      </c>
      <c r="I72" t="s">
        <v>40</v>
      </c>
      <c r="J72" s="6" t="s">
        <v>226</v>
      </c>
      <c r="K72" s="2">
        <f>60*H72+J72</f>
        <v>2019</v>
      </c>
      <c r="L72" s="1">
        <v>2010</v>
      </c>
      <c r="M72" s="3">
        <f>200-100*K72/L72</f>
        <v>99.55223880597015</v>
      </c>
    </row>
    <row r="73" spans="1:13" ht="12.75">
      <c r="A73">
        <v>4</v>
      </c>
      <c r="B73">
        <v>3</v>
      </c>
      <c r="C73" s="1">
        <v>78</v>
      </c>
      <c r="D73" t="s">
        <v>74</v>
      </c>
      <c r="E73">
        <v>1970</v>
      </c>
      <c r="F73" t="s">
        <v>10</v>
      </c>
      <c r="G73" t="s">
        <v>75</v>
      </c>
      <c r="H73">
        <v>34</v>
      </c>
      <c r="I73" t="s">
        <v>40</v>
      </c>
      <c r="J73" s="6" t="s">
        <v>85</v>
      </c>
      <c r="K73" s="2">
        <f>60*H73+J73</f>
        <v>2050</v>
      </c>
      <c r="L73" s="1">
        <v>2010</v>
      </c>
      <c r="M73" s="3">
        <f>200-100*K73/L73</f>
        <v>98.00995024875621</v>
      </c>
    </row>
    <row r="74" spans="1:13" ht="12.75">
      <c r="A74">
        <v>4</v>
      </c>
      <c r="B74">
        <v>4</v>
      </c>
      <c r="C74" s="1">
        <v>76</v>
      </c>
      <c r="D74" t="s">
        <v>227</v>
      </c>
      <c r="E74">
        <v>1969</v>
      </c>
      <c r="F74" t="s">
        <v>10</v>
      </c>
      <c r="G74" t="s">
        <v>228</v>
      </c>
      <c r="H74">
        <v>36</v>
      </c>
      <c r="I74" t="s">
        <v>40</v>
      </c>
      <c r="J74" s="6" t="s">
        <v>53</v>
      </c>
      <c r="K74" s="2">
        <f>60*H74+J74</f>
        <v>2165</v>
      </c>
      <c r="L74" s="1">
        <v>2010</v>
      </c>
      <c r="M74" s="3">
        <f>200-100*K74/L74</f>
        <v>92.28855721393035</v>
      </c>
    </row>
    <row r="75" spans="1:13" ht="12.75">
      <c r="A75">
        <v>4</v>
      </c>
      <c r="B75">
        <v>5</v>
      </c>
      <c r="C75" s="1">
        <v>56</v>
      </c>
      <c r="D75" t="s">
        <v>111</v>
      </c>
      <c r="E75">
        <v>1972</v>
      </c>
      <c r="F75" t="s">
        <v>10</v>
      </c>
      <c r="G75" t="s">
        <v>112</v>
      </c>
      <c r="H75">
        <v>36</v>
      </c>
      <c r="I75" t="s">
        <v>40</v>
      </c>
      <c r="J75" s="6" t="s">
        <v>85</v>
      </c>
      <c r="K75" s="2">
        <f>60*H75+J75</f>
        <v>2170</v>
      </c>
      <c r="L75" s="1">
        <v>2010</v>
      </c>
      <c r="M75" s="3">
        <f>200-100*K75/L75</f>
        <v>92.03980099502488</v>
      </c>
    </row>
    <row r="76" spans="1:13" ht="12.75">
      <c r="A76">
        <v>4</v>
      </c>
      <c r="B76">
        <v>6</v>
      </c>
      <c r="C76" s="1">
        <v>59</v>
      </c>
      <c r="D76" t="s">
        <v>11</v>
      </c>
      <c r="E76">
        <v>1970</v>
      </c>
      <c r="F76" t="s">
        <v>10</v>
      </c>
      <c r="G76" t="s">
        <v>139</v>
      </c>
      <c r="H76">
        <v>37</v>
      </c>
      <c r="I76" t="s">
        <v>40</v>
      </c>
      <c r="J76" s="6" t="s">
        <v>59</v>
      </c>
      <c r="K76" s="2">
        <f>60*H76+J76</f>
        <v>2241</v>
      </c>
      <c r="L76" s="1">
        <v>2010</v>
      </c>
      <c r="M76" s="3">
        <f>200-100*K76/L76</f>
        <v>88.50746268656717</v>
      </c>
    </row>
    <row r="77" spans="1:13" ht="12.75">
      <c r="A77">
        <v>4</v>
      </c>
      <c r="B77">
        <v>7</v>
      </c>
      <c r="C77" s="1">
        <v>55</v>
      </c>
      <c r="D77" t="s">
        <v>34</v>
      </c>
      <c r="E77">
        <v>1967</v>
      </c>
      <c r="F77" t="s">
        <v>10</v>
      </c>
      <c r="G77" t="s">
        <v>12</v>
      </c>
      <c r="H77">
        <v>38</v>
      </c>
      <c r="I77" t="s">
        <v>40</v>
      </c>
      <c r="J77" s="6" t="s">
        <v>113</v>
      </c>
      <c r="K77" s="2">
        <f>60*H77+J77</f>
        <v>2295</v>
      </c>
      <c r="L77" s="1">
        <v>2010</v>
      </c>
      <c r="M77" s="3">
        <f>200-100*K77/L77</f>
        <v>85.82089552238806</v>
      </c>
    </row>
    <row r="78" spans="1:13" ht="12.75">
      <c r="A78">
        <v>7</v>
      </c>
      <c r="B78">
        <v>8</v>
      </c>
      <c r="C78" s="1">
        <v>89</v>
      </c>
      <c r="D78" t="s">
        <v>229</v>
      </c>
      <c r="E78">
        <v>1965</v>
      </c>
      <c r="F78" t="s">
        <v>10</v>
      </c>
      <c r="G78" t="s">
        <v>230</v>
      </c>
      <c r="H78">
        <v>39</v>
      </c>
      <c r="I78" t="s">
        <v>40</v>
      </c>
      <c r="J78" s="6" t="s">
        <v>87</v>
      </c>
      <c r="K78" s="2">
        <f>60*H78+J78</f>
        <v>2373</v>
      </c>
      <c r="L78" s="1">
        <v>2010</v>
      </c>
      <c r="M78" s="3">
        <f>200-100*K78/L78</f>
        <v>81.94029850746269</v>
      </c>
    </row>
    <row r="79" spans="1:13" ht="12.75">
      <c r="A79">
        <v>15</v>
      </c>
      <c r="B79">
        <v>9</v>
      </c>
      <c r="C79" s="1">
        <v>73</v>
      </c>
      <c r="D79" t="s">
        <v>231</v>
      </c>
      <c r="E79">
        <v>1972</v>
      </c>
      <c r="F79" t="s">
        <v>10</v>
      </c>
      <c r="G79" t="s">
        <v>232</v>
      </c>
      <c r="H79">
        <v>39</v>
      </c>
      <c r="I79" t="s">
        <v>40</v>
      </c>
      <c r="J79" s="6" t="s">
        <v>91</v>
      </c>
      <c r="K79" s="2">
        <f aca="true" t="shared" si="9" ref="K79:K85">60*H79+J79</f>
        <v>2376</v>
      </c>
      <c r="L79" s="1">
        <v>2010</v>
      </c>
      <c r="M79" s="3">
        <f aca="true" t="shared" si="10" ref="M79:M85">200-100*K79/L79</f>
        <v>81.7910447761194</v>
      </c>
    </row>
    <row r="80" spans="1:13" ht="12.75">
      <c r="A80">
        <v>30</v>
      </c>
      <c r="B80">
        <v>10</v>
      </c>
      <c r="C80" s="1">
        <v>103</v>
      </c>
      <c r="D80" t="s">
        <v>233</v>
      </c>
      <c r="E80">
        <v>1971</v>
      </c>
      <c r="F80" t="s">
        <v>10</v>
      </c>
      <c r="G80" t="s">
        <v>234</v>
      </c>
      <c r="H80">
        <v>41</v>
      </c>
      <c r="I80" t="s">
        <v>40</v>
      </c>
      <c r="J80" s="6" t="s">
        <v>176</v>
      </c>
      <c r="K80" s="2">
        <f t="shared" si="9"/>
        <v>2474</v>
      </c>
      <c r="L80" s="1">
        <v>2010</v>
      </c>
      <c r="M80" s="3">
        <f t="shared" si="10"/>
        <v>76.91542288557214</v>
      </c>
    </row>
    <row r="81" spans="1:13" ht="12.75">
      <c r="A81">
        <v>33</v>
      </c>
      <c r="B81">
        <v>11</v>
      </c>
      <c r="C81" s="1">
        <v>64</v>
      </c>
      <c r="D81" t="s">
        <v>140</v>
      </c>
      <c r="E81">
        <v>1971</v>
      </c>
      <c r="F81" t="s">
        <v>10</v>
      </c>
      <c r="G81" t="s">
        <v>141</v>
      </c>
      <c r="H81">
        <v>41</v>
      </c>
      <c r="I81" t="s">
        <v>40</v>
      </c>
      <c r="J81" s="6" t="s">
        <v>121</v>
      </c>
      <c r="K81" s="2">
        <f t="shared" si="9"/>
        <v>2478</v>
      </c>
      <c r="L81" s="1">
        <v>2010</v>
      </c>
      <c r="M81" s="3">
        <f t="shared" si="10"/>
        <v>76.71641791044776</v>
      </c>
    </row>
    <row r="82" spans="1:13" ht="12.75">
      <c r="A82">
        <v>39</v>
      </c>
      <c r="B82">
        <v>12</v>
      </c>
      <c r="C82" s="1">
        <v>116</v>
      </c>
      <c r="D82" t="s">
        <v>31</v>
      </c>
      <c r="E82">
        <v>1963</v>
      </c>
      <c r="F82" t="s">
        <v>10</v>
      </c>
      <c r="G82" t="s">
        <v>26</v>
      </c>
      <c r="H82">
        <v>41</v>
      </c>
      <c r="I82" t="s">
        <v>40</v>
      </c>
      <c r="J82" s="6" t="s">
        <v>100</v>
      </c>
      <c r="K82" s="2">
        <f t="shared" si="9"/>
        <v>2514</v>
      </c>
      <c r="L82" s="1">
        <v>2010</v>
      </c>
      <c r="M82" s="3">
        <f t="shared" si="10"/>
        <v>74.92537313432835</v>
      </c>
    </row>
    <row r="83" spans="1:13" ht="12.75">
      <c r="A83">
        <v>43</v>
      </c>
      <c r="B83">
        <v>13</v>
      </c>
      <c r="C83" s="1">
        <v>117</v>
      </c>
      <c r="D83" t="s">
        <v>80</v>
      </c>
      <c r="E83">
        <v>1968</v>
      </c>
      <c r="F83" t="s">
        <v>10</v>
      </c>
      <c r="G83" t="s">
        <v>112</v>
      </c>
      <c r="H83">
        <v>43</v>
      </c>
      <c r="I83" t="s">
        <v>40</v>
      </c>
      <c r="J83" s="6" t="s">
        <v>51</v>
      </c>
      <c r="K83" s="2">
        <f t="shared" si="9"/>
        <v>2580</v>
      </c>
      <c r="L83" s="1">
        <v>2010</v>
      </c>
      <c r="M83" s="3">
        <f t="shared" si="10"/>
        <v>71.64179104477611</v>
      </c>
    </row>
    <row r="84" spans="1:13" ht="12.75">
      <c r="A84">
        <v>45</v>
      </c>
      <c r="B84">
        <v>14</v>
      </c>
      <c r="C84" s="1">
        <v>48</v>
      </c>
      <c r="D84" t="s">
        <v>143</v>
      </c>
      <c r="E84">
        <v>1969</v>
      </c>
      <c r="F84" t="s">
        <v>10</v>
      </c>
      <c r="G84" t="s">
        <v>33</v>
      </c>
      <c r="H84">
        <v>44</v>
      </c>
      <c r="I84" t="s">
        <v>40</v>
      </c>
      <c r="J84" s="6" t="s">
        <v>121</v>
      </c>
      <c r="K84" s="2">
        <f t="shared" si="9"/>
        <v>2658</v>
      </c>
      <c r="L84" s="1">
        <v>2010</v>
      </c>
      <c r="M84" s="3">
        <f t="shared" si="10"/>
        <v>67.76119402985074</v>
      </c>
    </row>
    <row r="85" spans="1:13" ht="12.75">
      <c r="A85">
        <v>46</v>
      </c>
      <c r="B85">
        <v>15</v>
      </c>
      <c r="C85" s="1">
        <v>41</v>
      </c>
      <c r="D85" t="s">
        <v>144</v>
      </c>
      <c r="E85">
        <v>1964</v>
      </c>
      <c r="F85" t="s">
        <v>10</v>
      </c>
      <c r="G85" t="s">
        <v>64</v>
      </c>
      <c r="H85">
        <v>44</v>
      </c>
      <c r="I85" t="s">
        <v>40</v>
      </c>
      <c r="J85" s="6" t="s">
        <v>98</v>
      </c>
      <c r="K85" s="2">
        <f t="shared" si="9"/>
        <v>2667</v>
      </c>
      <c r="L85" s="1">
        <v>2010</v>
      </c>
      <c r="M85" s="3">
        <f t="shared" si="10"/>
        <v>67.31343283582089</v>
      </c>
    </row>
    <row r="86" spans="1:13" ht="12.75">
      <c r="A86">
        <v>49</v>
      </c>
      <c r="B86">
        <v>16</v>
      </c>
      <c r="C86" s="1">
        <v>114</v>
      </c>
      <c r="D86" t="s">
        <v>130</v>
      </c>
      <c r="E86">
        <v>1972</v>
      </c>
      <c r="F86" t="s">
        <v>10</v>
      </c>
      <c r="G86" t="s">
        <v>84</v>
      </c>
      <c r="H86">
        <v>44</v>
      </c>
      <c r="I86" t="s">
        <v>40</v>
      </c>
      <c r="J86" s="6" t="s">
        <v>187</v>
      </c>
      <c r="K86" s="2">
        <f aca="true" t="shared" si="11" ref="K86:K91">60*H86+J86</f>
        <v>2671</v>
      </c>
      <c r="L86" s="1">
        <v>2010</v>
      </c>
      <c r="M86" s="3">
        <f aca="true" t="shared" si="12" ref="M86:M91">200-100*K86/L86</f>
        <v>67.11442786069651</v>
      </c>
    </row>
    <row r="87" spans="1:13" ht="12.75">
      <c r="A87">
        <v>62</v>
      </c>
      <c r="B87">
        <v>17</v>
      </c>
      <c r="C87" s="1">
        <v>94</v>
      </c>
      <c r="D87" t="s">
        <v>235</v>
      </c>
      <c r="E87">
        <v>1970</v>
      </c>
      <c r="F87" t="s">
        <v>10</v>
      </c>
      <c r="G87" t="s">
        <v>33</v>
      </c>
      <c r="H87">
        <v>44</v>
      </c>
      <c r="I87" t="s">
        <v>40</v>
      </c>
      <c r="J87" s="6" t="s">
        <v>103</v>
      </c>
      <c r="K87" s="2">
        <f t="shared" si="11"/>
        <v>2691</v>
      </c>
      <c r="L87" s="1">
        <v>2010</v>
      </c>
      <c r="M87" s="3">
        <f t="shared" si="12"/>
        <v>66.11940298507463</v>
      </c>
    </row>
    <row r="88" spans="1:13" ht="12.75">
      <c r="A88">
        <v>72</v>
      </c>
      <c r="B88">
        <v>18</v>
      </c>
      <c r="C88" s="1">
        <v>57</v>
      </c>
      <c r="D88" t="s">
        <v>236</v>
      </c>
      <c r="E88">
        <v>1972</v>
      </c>
      <c r="F88" t="s">
        <v>10</v>
      </c>
      <c r="G88" t="s">
        <v>237</v>
      </c>
      <c r="H88">
        <v>46</v>
      </c>
      <c r="I88" t="s">
        <v>40</v>
      </c>
      <c r="J88" s="6" t="s">
        <v>187</v>
      </c>
      <c r="K88" s="2">
        <f t="shared" si="11"/>
        <v>2791</v>
      </c>
      <c r="L88" s="1">
        <v>2010</v>
      </c>
      <c r="M88" s="3">
        <f t="shared" si="12"/>
        <v>61.14427860696517</v>
      </c>
    </row>
    <row r="89" spans="1:13" ht="12.75">
      <c r="A89">
        <v>78</v>
      </c>
      <c r="B89">
        <v>19</v>
      </c>
      <c r="C89" s="1">
        <v>9</v>
      </c>
      <c r="D89" t="s">
        <v>215</v>
      </c>
      <c r="E89">
        <v>1970</v>
      </c>
      <c r="F89" t="s">
        <v>10</v>
      </c>
      <c r="G89" t="s">
        <v>216</v>
      </c>
      <c r="H89">
        <v>46</v>
      </c>
      <c r="I89" t="s">
        <v>40</v>
      </c>
      <c r="J89" s="6" t="s">
        <v>183</v>
      </c>
      <c r="K89" s="2">
        <f t="shared" si="11"/>
        <v>2801</v>
      </c>
      <c r="L89" s="1">
        <v>2010</v>
      </c>
      <c r="M89" s="3">
        <f t="shared" si="12"/>
        <v>60.64676616915423</v>
      </c>
    </row>
    <row r="90" spans="1:13" ht="12.75">
      <c r="A90">
        <v>85</v>
      </c>
      <c r="B90">
        <v>20</v>
      </c>
      <c r="C90" s="1">
        <v>72</v>
      </c>
      <c r="D90" t="s">
        <v>83</v>
      </c>
      <c r="E90">
        <v>1963</v>
      </c>
      <c r="F90" t="s">
        <v>10</v>
      </c>
      <c r="G90" t="s">
        <v>26</v>
      </c>
      <c r="H90">
        <v>47</v>
      </c>
      <c r="I90" t="s">
        <v>40</v>
      </c>
      <c r="J90" s="6" t="s">
        <v>91</v>
      </c>
      <c r="K90" s="2">
        <f t="shared" si="11"/>
        <v>2856</v>
      </c>
      <c r="L90" s="1">
        <v>2010</v>
      </c>
      <c r="M90" s="3">
        <f t="shared" si="12"/>
        <v>57.910447761194035</v>
      </c>
    </row>
    <row r="91" spans="1:13" ht="12.75">
      <c r="A91">
        <v>92</v>
      </c>
      <c r="B91">
        <v>21</v>
      </c>
      <c r="C91" s="1">
        <v>120</v>
      </c>
      <c r="D91" t="s">
        <v>238</v>
      </c>
      <c r="E91">
        <v>1971</v>
      </c>
      <c r="F91" t="s">
        <v>10</v>
      </c>
      <c r="G91" t="s">
        <v>212</v>
      </c>
      <c r="H91">
        <v>54</v>
      </c>
      <c r="I91" t="s">
        <v>40</v>
      </c>
      <c r="J91" s="6" t="s">
        <v>57</v>
      </c>
      <c r="K91" s="2">
        <f t="shared" si="11"/>
        <v>3282</v>
      </c>
      <c r="L91" s="1">
        <v>2010</v>
      </c>
      <c r="M91" s="3">
        <f t="shared" si="12"/>
        <v>36.716417910447774</v>
      </c>
    </row>
    <row r="92" ht="12.75">
      <c r="J92" s="6"/>
    </row>
    <row r="93" spans="1:10" ht="12.75">
      <c r="A93" s="4" t="s">
        <v>29</v>
      </c>
      <c r="G93" s="4" t="s">
        <v>241</v>
      </c>
      <c r="J93" s="6"/>
    </row>
    <row r="94" spans="1:13" ht="12.75">
      <c r="A94">
        <v>19</v>
      </c>
      <c r="B94">
        <v>1</v>
      </c>
      <c r="C94" s="1">
        <v>10</v>
      </c>
      <c r="D94" t="s">
        <v>49</v>
      </c>
      <c r="E94">
        <v>1957</v>
      </c>
      <c r="F94" t="s">
        <v>13</v>
      </c>
      <c r="G94" t="s">
        <v>44</v>
      </c>
      <c r="H94">
        <v>39</v>
      </c>
      <c r="I94" t="s">
        <v>40</v>
      </c>
      <c r="J94" s="6" t="s">
        <v>52</v>
      </c>
      <c r="K94" s="2">
        <f>60*H94+J94</f>
        <v>2343</v>
      </c>
      <c r="L94" s="1">
        <v>2343</v>
      </c>
      <c r="M94" s="3">
        <f aca="true" t="shared" si="13" ref="M94:M106">200-100*K94/L94</f>
        <v>100</v>
      </c>
    </row>
    <row r="95" spans="1:13" ht="12.75">
      <c r="A95">
        <v>25</v>
      </c>
      <c r="B95">
        <v>2</v>
      </c>
      <c r="C95" s="1">
        <v>32</v>
      </c>
      <c r="D95" t="s">
        <v>147</v>
      </c>
      <c r="E95">
        <v>1955</v>
      </c>
      <c r="F95" t="s">
        <v>13</v>
      </c>
      <c r="G95" t="s">
        <v>112</v>
      </c>
      <c r="H95">
        <v>40</v>
      </c>
      <c r="I95" t="s">
        <v>40</v>
      </c>
      <c r="J95" s="6" t="s">
        <v>68</v>
      </c>
      <c r="K95" s="2">
        <f>60*H95+J95</f>
        <v>2438</v>
      </c>
      <c r="L95" s="1">
        <v>2343</v>
      </c>
      <c r="M95" s="3">
        <f>200-100*K95/L95</f>
        <v>95.9453691848058</v>
      </c>
    </row>
    <row r="96" spans="1:13" ht="12.75">
      <c r="A96">
        <v>25</v>
      </c>
      <c r="B96">
        <v>3</v>
      </c>
      <c r="C96" s="1">
        <v>113</v>
      </c>
      <c r="D96" t="s">
        <v>239</v>
      </c>
      <c r="E96">
        <v>1954</v>
      </c>
      <c r="F96" t="s">
        <v>13</v>
      </c>
      <c r="G96" t="s">
        <v>33</v>
      </c>
      <c r="H96">
        <v>41</v>
      </c>
      <c r="I96" t="s">
        <v>40</v>
      </c>
      <c r="J96" s="6" t="s">
        <v>53</v>
      </c>
      <c r="K96" s="2">
        <f>60*H96+J96</f>
        <v>2465</v>
      </c>
      <c r="L96" s="1">
        <v>2343</v>
      </c>
      <c r="M96" s="3">
        <f>200-100*K96/L96</f>
        <v>94.79300042680325</v>
      </c>
    </row>
    <row r="97" spans="1:13" ht="12.75">
      <c r="A97">
        <v>38</v>
      </c>
      <c r="B97">
        <v>4</v>
      </c>
      <c r="C97" s="1">
        <v>7</v>
      </c>
      <c r="D97" t="s">
        <v>240</v>
      </c>
      <c r="E97">
        <v>1958</v>
      </c>
      <c r="F97" t="s">
        <v>13</v>
      </c>
      <c r="G97" t="s">
        <v>216</v>
      </c>
      <c r="H97">
        <v>42</v>
      </c>
      <c r="I97" t="s">
        <v>40</v>
      </c>
      <c r="J97" s="6" t="s">
        <v>78</v>
      </c>
      <c r="K97" s="2">
        <f>60*H97+J97</f>
        <v>2555</v>
      </c>
      <c r="L97" s="1">
        <v>2343</v>
      </c>
      <c r="M97" s="3">
        <f>200-100*K97/L97</f>
        <v>90.95177123346137</v>
      </c>
    </row>
    <row r="98" spans="1:13" ht="12.75">
      <c r="A98">
        <v>41</v>
      </c>
      <c r="B98">
        <v>5</v>
      </c>
      <c r="C98" s="1">
        <v>3</v>
      </c>
      <c r="D98" t="s">
        <v>45</v>
      </c>
      <c r="E98">
        <v>1962</v>
      </c>
      <c r="F98" t="s">
        <v>13</v>
      </c>
      <c r="G98" t="s">
        <v>46</v>
      </c>
      <c r="H98">
        <v>43</v>
      </c>
      <c r="I98" t="s">
        <v>40</v>
      </c>
      <c r="J98" s="6" t="s">
        <v>67</v>
      </c>
      <c r="K98" s="2">
        <f aca="true" t="shared" si="14" ref="K98:K106">60*H98+J98</f>
        <v>2627</v>
      </c>
      <c r="L98" s="1">
        <v>2343</v>
      </c>
      <c r="M98" s="3">
        <f t="shared" si="13"/>
        <v>87.87878787878788</v>
      </c>
    </row>
    <row r="99" spans="1:13" ht="12.75">
      <c r="A99">
        <v>51</v>
      </c>
      <c r="B99">
        <v>6</v>
      </c>
      <c r="C99" s="1">
        <v>67</v>
      </c>
      <c r="D99" t="s">
        <v>32</v>
      </c>
      <c r="E99">
        <v>1960</v>
      </c>
      <c r="F99" t="s">
        <v>13</v>
      </c>
      <c r="G99" t="s">
        <v>35</v>
      </c>
      <c r="H99">
        <v>44</v>
      </c>
      <c r="I99" t="s">
        <v>40</v>
      </c>
      <c r="J99" s="6" t="s">
        <v>78</v>
      </c>
      <c r="K99" s="2">
        <f t="shared" si="14"/>
        <v>2675</v>
      </c>
      <c r="L99" s="1">
        <v>2343</v>
      </c>
      <c r="M99" s="3">
        <f t="shared" si="13"/>
        <v>85.83013230900555</v>
      </c>
    </row>
    <row r="100" spans="1:13" ht="12.75">
      <c r="A100">
        <v>59</v>
      </c>
      <c r="B100">
        <v>7</v>
      </c>
      <c r="C100" s="1">
        <v>5</v>
      </c>
      <c r="D100" t="s">
        <v>18</v>
      </c>
      <c r="E100">
        <v>1956</v>
      </c>
      <c r="F100" t="s">
        <v>13</v>
      </c>
      <c r="G100" t="s">
        <v>48</v>
      </c>
      <c r="H100">
        <v>44</v>
      </c>
      <c r="I100" t="s">
        <v>40</v>
      </c>
      <c r="J100" s="6" t="s">
        <v>91</v>
      </c>
      <c r="K100" s="2">
        <f t="shared" si="14"/>
        <v>2676</v>
      </c>
      <c r="L100" s="1">
        <v>2343</v>
      </c>
      <c r="M100" s="3">
        <f t="shared" si="13"/>
        <v>85.78745198463508</v>
      </c>
    </row>
    <row r="101" spans="1:13" ht="12.75">
      <c r="A101">
        <v>67</v>
      </c>
      <c r="B101">
        <v>8</v>
      </c>
      <c r="C101" s="1">
        <v>51</v>
      </c>
      <c r="D101" t="s">
        <v>21</v>
      </c>
      <c r="E101">
        <v>1955</v>
      </c>
      <c r="F101" t="s">
        <v>13</v>
      </c>
      <c r="G101" t="s">
        <v>22</v>
      </c>
      <c r="H101">
        <v>44</v>
      </c>
      <c r="I101" t="s">
        <v>40</v>
      </c>
      <c r="J101" s="6" t="s">
        <v>118</v>
      </c>
      <c r="K101" s="2">
        <f t="shared" si="14"/>
        <v>2698</v>
      </c>
      <c r="L101" s="1">
        <v>2343</v>
      </c>
      <c r="M101" s="3">
        <f t="shared" si="13"/>
        <v>84.84848484848484</v>
      </c>
    </row>
    <row r="102" spans="1:13" ht="12.75">
      <c r="A102">
        <v>79</v>
      </c>
      <c r="B102">
        <v>9</v>
      </c>
      <c r="C102" s="1">
        <v>70</v>
      </c>
      <c r="D102" t="s">
        <v>242</v>
      </c>
      <c r="E102">
        <v>1955</v>
      </c>
      <c r="F102" t="s">
        <v>13</v>
      </c>
      <c r="G102" t="s">
        <v>33</v>
      </c>
      <c r="H102">
        <v>45</v>
      </c>
      <c r="I102" t="s">
        <v>40</v>
      </c>
      <c r="J102" s="6" t="s">
        <v>86</v>
      </c>
      <c r="K102" s="2">
        <f t="shared" si="14"/>
        <v>2724</v>
      </c>
      <c r="L102" s="1">
        <v>2343</v>
      </c>
      <c r="M102" s="3">
        <f t="shared" si="13"/>
        <v>83.73879641485276</v>
      </c>
    </row>
    <row r="103" spans="1:13" ht="12.75">
      <c r="A103">
        <v>81</v>
      </c>
      <c r="B103">
        <v>10</v>
      </c>
      <c r="C103" s="1">
        <v>119</v>
      </c>
      <c r="D103" t="s">
        <v>243</v>
      </c>
      <c r="E103">
        <v>1957</v>
      </c>
      <c r="F103" t="s">
        <v>13</v>
      </c>
      <c r="G103" t="s">
        <v>33</v>
      </c>
      <c r="H103">
        <v>45</v>
      </c>
      <c r="I103" t="s">
        <v>40</v>
      </c>
      <c r="J103" s="6" t="s">
        <v>86</v>
      </c>
      <c r="K103" s="2">
        <f t="shared" si="14"/>
        <v>2724</v>
      </c>
      <c r="L103" s="1">
        <v>2343</v>
      </c>
      <c r="M103" s="3">
        <f t="shared" si="13"/>
        <v>83.73879641485276</v>
      </c>
    </row>
    <row r="104" spans="1:13" ht="12.75">
      <c r="A104">
        <v>90</v>
      </c>
      <c r="B104">
        <v>11</v>
      </c>
      <c r="C104" s="1">
        <v>122</v>
      </c>
      <c r="D104" t="s">
        <v>14</v>
      </c>
      <c r="E104">
        <v>1954</v>
      </c>
      <c r="F104" t="s">
        <v>13</v>
      </c>
      <c r="G104" t="s">
        <v>15</v>
      </c>
      <c r="H104">
        <v>46</v>
      </c>
      <c r="I104" t="s">
        <v>40</v>
      </c>
      <c r="J104" s="6" t="s">
        <v>70</v>
      </c>
      <c r="K104" s="2">
        <f t="shared" si="14"/>
        <v>2780</v>
      </c>
      <c r="L104" s="1">
        <v>2343</v>
      </c>
      <c r="M104" s="3">
        <f t="shared" si="13"/>
        <v>81.34869825010671</v>
      </c>
    </row>
    <row r="105" spans="1:13" ht="12.75">
      <c r="A105">
        <v>96</v>
      </c>
      <c r="B105">
        <v>12</v>
      </c>
      <c r="C105" s="1">
        <v>6</v>
      </c>
      <c r="D105" t="s">
        <v>146</v>
      </c>
      <c r="E105">
        <v>1957</v>
      </c>
      <c r="F105" t="s">
        <v>13</v>
      </c>
      <c r="G105" t="s">
        <v>33</v>
      </c>
      <c r="H105">
        <v>48</v>
      </c>
      <c r="I105" t="s">
        <v>40</v>
      </c>
      <c r="J105" s="6" t="s">
        <v>81</v>
      </c>
      <c r="K105" s="2">
        <f t="shared" si="14"/>
        <v>2917</v>
      </c>
      <c r="L105" s="1">
        <v>2343</v>
      </c>
      <c r="M105" s="3">
        <f t="shared" si="13"/>
        <v>75.50149381135297</v>
      </c>
    </row>
    <row r="106" spans="1:13" ht="12.75">
      <c r="A106" t="s">
        <v>156</v>
      </c>
      <c r="B106">
        <v>13</v>
      </c>
      <c r="C106" s="1">
        <v>81</v>
      </c>
      <c r="D106" t="s">
        <v>145</v>
      </c>
      <c r="E106">
        <v>1962</v>
      </c>
      <c r="F106" t="s">
        <v>13</v>
      </c>
      <c r="G106" t="s">
        <v>33</v>
      </c>
      <c r="H106">
        <v>48</v>
      </c>
      <c r="I106" t="s">
        <v>40</v>
      </c>
      <c r="J106" s="6" t="s">
        <v>183</v>
      </c>
      <c r="K106" s="2">
        <f t="shared" si="14"/>
        <v>2921</v>
      </c>
      <c r="L106" s="1">
        <v>2343</v>
      </c>
      <c r="M106" s="3">
        <f t="shared" si="13"/>
        <v>75.33077251387111</v>
      </c>
    </row>
    <row r="107" spans="3:10" ht="12.75">
      <c r="C107" s="1"/>
      <c r="J107" s="6"/>
    </row>
    <row r="108" spans="1:10" ht="12.75">
      <c r="A108" s="4" t="s">
        <v>30</v>
      </c>
      <c r="G108" s="4" t="s">
        <v>244</v>
      </c>
      <c r="J108" s="6"/>
    </row>
    <row r="109" spans="1:13" ht="12.75">
      <c r="A109">
        <v>66</v>
      </c>
      <c r="B109">
        <v>1</v>
      </c>
      <c r="C109" s="1">
        <v>54</v>
      </c>
      <c r="D109" t="s">
        <v>36</v>
      </c>
      <c r="E109">
        <v>1949</v>
      </c>
      <c r="F109" t="s">
        <v>20</v>
      </c>
      <c r="G109" t="s">
        <v>37</v>
      </c>
      <c r="H109">
        <v>44</v>
      </c>
      <c r="I109" t="s">
        <v>40</v>
      </c>
      <c r="J109" s="6" t="s">
        <v>103</v>
      </c>
      <c r="K109" s="2">
        <f aca="true" t="shared" si="15" ref="K109:K115">60*H109+J109</f>
        <v>2691</v>
      </c>
      <c r="L109" s="1">
        <v>2691</v>
      </c>
      <c r="M109" s="3">
        <f aca="true" t="shared" si="16" ref="M109:M115">200-100*K109/L109</f>
        <v>100</v>
      </c>
    </row>
    <row r="110" spans="1:13" ht="12.75">
      <c r="A110">
        <v>71</v>
      </c>
      <c r="B110">
        <v>2</v>
      </c>
      <c r="C110" s="1">
        <v>14</v>
      </c>
      <c r="D110" t="s">
        <v>245</v>
      </c>
      <c r="E110">
        <v>1952</v>
      </c>
      <c r="F110" t="s">
        <v>20</v>
      </c>
      <c r="G110" t="s">
        <v>166</v>
      </c>
      <c r="H110">
        <v>48</v>
      </c>
      <c r="I110" t="s">
        <v>40</v>
      </c>
      <c r="J110" s="6" t="s">
        <v>142</v>
      </c>
      <c r="K110" s="2">
        <f t="shared" si="15"/>
        <v>2888</v>
      </c>
      <c r="L110" s="1">
        <v>2691</v>
      </c>
      <c r="M110" s="3">
        <f t="shared" si="16"/>
        <v>92.67930137495355</v>
      </c>
    </row>
    <row r="111" spans="1:13" ht="12.75">
      <c r="A111">
        <v>82</v>
      </c>
      <c r="B111">
        <v>3</v>
      </c>
      <c r="C111" s="1">
        <v>74</v>
      </c>
      <c r="D111" t="s">
        <v>27</v>
      </c>
      <c r="E111">
        <v>1948</v>
      </c>
      <c r="F111" t="s">
        <v>20</v>
      </c>
      <c r="G111" t="s">
        <v>26</v>
      </c>
      <c r="H111">
        <v>48</v>
      </c>
      <c r="I111" t="s">
        <v>40</v>
      </c>
      <c r="J111" s="6" t="s">
        <v>58</v>
      </c>
      <c r="K111" s="2">
        <f t="shared" si="15"/>
        <v>2936</v>
      </c>
      <c r="L111" s="1">
        <v>2691</v>
      </c>
      <c r="M111" s="3">
        <f t="shared" si="16"/>
        <v>90.89557785209959</v>
      </c>
    </row>
    <row r="112" spans="1:13" ht="12.75">
      <c r="A112">
        <v>101</v>
      </c>
      <c r="B112">
        <v>4</v>
      </c>
      <c r="C112" s="1">
        <v>29</v>
      </c>
      <c r="D112" t="s">
        <v>246</v>
      </c>
      <c r="E112">
        <v>1945</v>
      </c>
      <c r="F112" t="s">
        <v>20</v>
      </c>
      <c r="G112" t="s">
        <v>247</v>
      </c>
      <c r="H112">
        <v>50</v>
      </c>
      <c r="I112" t="s">
        <v>40</v>
      </c>
      <c r="J112" s="6" t="s">
        <v>51</v>
      </c>
      <c r="K112" s="2">
        <f t="shared" si="15"/>
        <v>3000</v>
      </c>
      <c r="L112" s="1">
        <v>2691</v>
      </c>
      <c r="M112" s="3">
        <f t="shared" si="16"/>
        <v>88.51727982162765</v>
      </c>
    </row>
    <row r="113" spans="1:13" ht="12.75">
      <c r="A113">
        <v>102</v>
      </c>
      <c r="B113">
        <v>5</v>
      </c>
      <c r="C113" s="1">
        <v>58</v>
      </c>
      <c r="D113" t="s">
        <v>50</v>
      </c>
      <c r="E113">
        <v>1936</v>
      </c>
      <c r="F113" t="s">
        <v>20</v>
      </c>
      <c r="G113" t="s">
        <v>26</v>
      </c>
      <c r="H113">
        <v>54</v>
      </c>
      <c r="I113" t="s">
        <v>40</v>
      </c>
      <c r="J113" s="6" t="s">
        <v>163</v>
      </c>
      <c r="K113" s="2">
        <f t="shared" si="15"/>
        <v>3266</v>
      </c>
      <c r="L113" s="1">
        <v>2691</v>
      </c>
      <c r="M113" s="3">
        <f t="shared" si="16"/>
        <v>78.63247863247864</v>
      </c>
    </row>
    <row r="114" spans="1:13" ht="12.75">
      <c r="A114">
        <v>105</v>
      </c>
      <c r="B114">
        <v>6</v>
      </c>
      <c r="C114" s="1">
        <v>28</v>
      </c>
      <c r="D114" t="s">
        <v>248</v>
      </c>
      <c r="E114">
        <v>1939</v>
      </c>
      <c r="F114" t="s">
        <v>20</v>
      </c>
      <c r="G114" t="s">
        <v>148</v>
      </c>
      <c r="H114">
        <v>55</v>
      </c>
      <c r="I114" t="s">
        <v>40</v>
      </c>
      <c r="J114" s="6" t="s">
        <v>85</v>
      </c>
      <c r="K114" s="2">
        <f t="shared" si="15"/>
        <v>3310</v>
      </c>
      <c r="L114" s="1">
        <v>2691</v>
      </c>
      <c r="M114" s="3">
        <f t="shared" si="16"/>
        <v>76.99739873652918</v>
      </c>
    </row>
    <row r="115" spans="1:13" ht="12.75">
      <c r="A115">
        <v>107</v>
      </c>
      <c r="B115">
        <v>7</v>
      </c>
      <c r="C115" s="1">
        <v>22</v>
      </c>
      <c r="D115" t="s">
        <v>149</v>
      </c>
      <c r="E115">
        <v>1938</v>
      </c>
      <c r="F115" t="s">
        <v>20</v>
      </c>
      <c r="G115" t="s">
        <v>148</v>
      </c>
      <c r="H115">
        <v>58</v>
      </c>
      <c r="I115" t="s">
        <v>40</v>
      </c>
      <c r="J115" s="6" t="s">
        <v>58</v>
      </c>
      <c r="K115" s="2">
        <f t="shared" si="15"/>
        <v>3536</v>
      </c>
      <c r="L115" s="1">
        <v>2691</v>
      </c>
      <c r="M115" s="3">
        <f t="shared" si="16"/>
        <v>68.59903381642513</v>
      </c>
    </row>
    <row r="116" spans="3:10" ht="12.75">
      <c r="C116" s="1"/>
      <c r="J116" s="6"/>
    </row>
    <row r="117" spans="1:10" ht="12.75">
      <c r="A117" s="4" t="s">
        <v>95</v>
      </c>
      <c r="G117" s="4" t="s">
        <v>158</v>
      </c>
      <c r="J117" s="6"/>
    </row>
    <row r="118" spans="1:13" ht="12.75">
      <c r="A118">
        <v>74</v>
      </c>
      <c r="B118">
        <v>1</v>
      </c>
      <c r="C118" s="1">
        <v>43</v>
      </c>
      <c r="D118" t="s">
        <v>92</v>
      </c>
      <c r="E118">
        <v>1973</v>
      </c>
      <c r="F118" t="s">
        <v>16</v>
      </c>
      <c r="G118" t="s">
        <v>150</v>
      </c>
      <c r="H118">
        <v>43</v>
      </c>
      <c r="I118" t="s">
        <v>40</v>
      </c>
      <c r="J118" s="6" t="s">
        <v>61</v>
      </c>
      <c r="K118" s="2">
        <f>60*H118+J118</f>
        <v>2592</v>
      </c>
      <c r="L118" s="1">
        <v>2592</v>
      </c>
      <c r="M118" s="3">
        <f>200-100*K118/L118</f>
        <v>100</v>
      </c>
    </row>
    <row r="119" spans="1:13" ht="12.75">
      <c r="A119">
        <v>74</v>
      </c>
      <c r="B119">
        <v>2</v>
      </c>
      <c r="C119" s="1">
        <v>25</v>
      </c>
      <c r="D119" t="s">
        <v>249</v>
      </c>
      <c r="E119">
        <v>1977</v>
      </c>
      <c r="F119" t="s">
        <v>16</v>
      </c>
      <c r="G119" t="s">
        <v>112</v>
      </c>
      <c r="H119">
        <v>43</v>
      </c>
      <c r="I119" t="s">
        <v>40</v>
      </c>
      <c r="J119" s="6" t="s">
        <v>90</v>
      </c>
      <c r="K119" s="2">
        <f>60*H119+J119</f>
        <v>2630</v>
      </c>
      <c r="L119" s="1">
        <v>2592</v>
      </c>
      <c r="M119" s="3">
        <f>200-100*K119/L119</f>
        <v>98.53395061728395</v>
      </c>
    </row>
    <row r="120" spans="1:13" ht="12.75">
      <c r="A120">
        <v>74</v>
      </c>
      <c r="B120">
        <v>3</v>
      </c>
      <c r="C120" s="1">
        <v>40</v>
      </c>
      <c r="D120" t="s">
        <v>251</v>
      </c>
      <c r="E120">
        <v>1982</v>
      </c>
      <c r="F120" t="s">
        <v>16</v>
      </c>
      <c r="G120" t="s">
        <v>33</v>
      </c>
      <c r="H120">
        <v>45</v>
      </c>
      <c r="I120" t="s">
        <v>40</v>
      </c>
      <c r="J120" s="6" t="s">
        <v>121</v>
      </c>
      <c r="K120" s="2">
        <f>60*H120+J120</f>
        <v>2718</v>
      </c>
      <c r="L120" s="1">
        <v>2592</v>
      </c>
      <c r="M120" s="3">
        <f>200-100*K120/L120</f>
        <v>95.13888888888889</v>
      </c>
    </row>
    <row r="121" spans="1:13" ht="12.75">
      <c r="A121">
        <v>74</v>
      </c>
      <c r="B121">
        <v>4</v>
      </c>
      <c r="C121" s="1">
        <v>104</v>
      </c>
      <c r="D121" t="s">
        <v>252</v>
      </c>
      <c r="E121">
        <v>1981</v>
      </c>
      <c r="F121" t="s">
        <v>16</v>
      </c>
      <c r="G121" t="s">
        <v>253</v>
      </c>
      <c r="H121">
        <v>46</v>
      </c>
      <c r="I121" t="s">
        <v>40</v>
      </c>
      <c r="J121" s="6" t="s">
        <v>82</v>
      </c>
      <c r="K121" s="2">
        <f>60*H121+J121</f>
        <v>2805</v>
      </c>
      <c r="L121" s="1">
        <v>2592</v>
      </c>
      <c r="M121" s="3">
        <f>200-100*K121/L121</f>
        <v>91.7824074074074</v>
      </c>
    </row>
    <row r="122" spans="1:13" ht="12.75">
      <c r="A122">
        <v>74</v>
      </c>
      <c r="B122">
        <v>5</v>
      </c>
      <c r="C122" s="1">
        <v>47</v>
      </c>
      <c r="D122" t="s">
        <v>254</v>
      </c>
      <c r="E122">
        <v>1973</v>
      </c>
      <c r="F122" t="s">
        <v>16</v>
      </c>
      <c r="G122" t="s">
        <v>94</v>
      </c>
      <c r="H122">
        <v>48</v>
      </c>
      <c r="I122" t="s">
        <v>40</v>
      </c>
      <c r="J122" s="6" t="s">
        <v>113</v>
      </c>
      <c r="K122" s="2">
        <f>60*H122+J122</f>
        <v>2895</v>
      </c>
      <c r="L122" s="1">
        <v>2592</v>
      </c>
      <c r="M122" s="3">
        <f>200-100*K122/L122</f>
        <v>88.31018518518519</v>
      </c>
    </row>
    <row r="123" spans="1:13" ht="12.75">
      <c r="A123">
        <v>65</v>
      </c>
      <c r="B123">
        <v>6</v>
      </c>
      <c r="C123" s="1">
        <v>65</v>
      </c>
      <c r="D123" t="s">
        <v>255</v>
      </c>
      <c r="E123">
        <v>1979</v>
      </c>
      <c r="F123" t="s">
        <v>16</v>
      </c>
      <c r="G123" t="s">
        <v>177</v>
      </c>
      <c r="H123">
        <v>49</v>
      </c>
      <c r="I123" t="s">
        <v>40</v>
      </c>
      <c r="J123" s="6" t="s">
        <v>72</v>
      </c>
      <c r="K123" s="2">
        <f>60*H123+J123</f>
        <v>2993</v>
      </c>
      <c r="L123" s="1">
        <v>2592</v>
      </c>
      <c r="M123" s="3">
        <f>200-100*K123/L123</f>
        <v>84.52932098765432</v>
      </c>
    </row>
    <row r="124" spans="1:13" ht="12.75">
      <c r="A124">
        <v>74</v>
      </c>
      <c r="B124">
        <v>7</v>
      </c>
      <c r="C124" s="1">
        <v>49</v>
      </c>
      <c r="D124" t="s">
        <v>151</v>
      </c>
      <c r="E124">
        <v>1986</v>
      </c>
      <c r="F124" t="s">
        <v>16</v>
      </c>
      <c r="G124" t="s">
        <v>256</v>
      </c>
      <c r="H124">
        <v>49</v>
      </c>
      <c r="I124" t="s">
        <v>40</v>
      </c>
      <c r="J124" s="6" t="s">
        <v>190</v>
      </c>
      <c r="K124" s="2">
        <f>60*H124+J124</f>
        <v>2997</v>
      </c>
      <c r="L124" s="1">
        <v>2592</v>
      </c>
      <c r="M124" s="3">
        <f>200-100*K124/L124</f>
        <v>84.375</v>
      </c>
    </row>
    <row r="125" spans="1:13" ht="12.75">
      <c r="A125">
        <v>99</v>
      </c>
      <c r="B125">
        <v>8</v>
      </c>
      <c r="C125" s="1">
        <v>19</v>
      </c>
      <c r="D125" t="s">
        <v>257</v>
      </c>
      <c r="E125">
        <v>1980</v>
      </c>
      <c r="F125" t="s">
        <v>16</v>
      </c>
      <c r="G125" t="s">
        <v>166</v>
      </c>
      <c r="H125">
        <v>59</v>
      </c>
      <c r="I125" t="s">
        <v>40</v>
      </c>
      <c r="J125" s="6" t="s">
        <v>202</v>
      </c>
      <c r="K125" s="2">
        <f>60*H125+J125</f>
        <v>3563</v>
      </c>
      <c r="L125" s="1">
        <v>2592</v>
      </c>
      <c r="M125" s="3">
        <f>200-100*K125/L125</f>
        <v>62.53858024691357</v>
      </c>
    </row>
    <row r="126" ht="12.75">
      <c r="J126" s="6"/>
    </row>
    <row r="127" spans="1:10" ht="12.75">
      <c r="A127" s="4" t="s">
        <v>73</v>
      </c>
      <c r="G127" s="4" t="s">
        <v>250</v>
      </c>
      <c r="J127" s="6"/>
    </row>
    <row r="128" spans="1:13" ht="12.75">
      <c r="A128">
        <v>70</v>
      </c>
      <c r="B128">
        <v>1</v>
      </c>
      <c r="C128" s="1">
        <v>44</v>
      </c>
      <c r="D128" t="s">
        <v>152</v>
      </c>
      <c r="E128">
        <v>1969</v>
      </c>
      <c r="F128" t="s">
        <v>17</v>
      </c>
      <c r="G128" t="s">
        <v>94</v>
      </c>
      <c r="H128">
        <v>43</v>
      </c>
      <c r="I128" t="s">
        <v>40</v>
      </c>
      <c r="J128" s="6" t="s">
        <v>55</v>
      </c>
      <c r="K128" s="2">
        <f aca="true" t="shared" si="17" ref="K128:K133">60*H128+J128</f>
        <v>2597</v>
      </c>
      <c r="L128" s="1">
        <v>2597</v>
      </c>
      <c r="M128" s="3">
        <f>200-100*K128/L128</f>
        <v>100</v>
      </c>
    </row>
    <row r="129" spans="1:13" ht="12.75">
      <c r="A129">
        <v>75</v>
      </c>
      <c r="B129">
        <v>2</v>
      </c>
      <c r="C129" s="1">
        <v>63</v>
      </c>
      <c r="D129" t="s">
        <v>96</v>
      </c>
      <c r="E129">
        <v>1962</v>
      </c>
      <c r="F129" t="s">
        <v>17</v>
      </c>
      <c r="G129" t="s">
        <v>97</v>
      </c>
      <c r="H129">
        <v>43</v>
      </c>
      <c r="I129" t="s">
        <v>40</v>
      </c>
      <c r="J129" s="6" t="s">
        <v>72</v>
      </c>
      <c r="K129" s="2">
        <f t="shared" si="17"/>
        <v>2633</v>
      </c>
      <c r="L129" s="1">
        <v>2597</v>
      </c>
      <c r="M129" s="3">
        <f>200-100*K129/L129</f>
        <v>98.6137851366962</v>
      </c>
    </row>
    <row r="130" spans="1:13" ht="12.75">
      <c r="A130">
        <v>83</v>
      </c>
      <c r="B130">
        <v>3</v>
      </c>
      <c r="C130" s="1">
        <v>46</v>
      </c>
      <c r="D130" t="s">
        <v>153</v>
      </c>
      <c r="E130">
        <v>1958</v>
      </c>
      <c r="F130" t="s">
        <v>17</v>
      </c>
      <c r="G130" t="s">
        <v>258</v>
      </c>
      <c r="H130">
        <v>46</v>
      </c>
      <c r="I130" t="s">
        <v>40</v>
      </c>
      <c r="J130" s="6" t="s">
        <v>68</v>
      </c>
      <c r="K130" s="2">
        <f t="shared" si="17"/>
        <v>2798</v>
      </c>
      <c r="L130" s="1">
        <v>2597</v>
      </c>
      <c r="M130" s="3">
        <f>200-100*K130/L130</f>
        <v>92.26030034655372</v>
      </c>
    </row>
    <row r="131" spans="1:13" ht="12.75">
      <c r="A131">
        <v>87</v>
      </c>
      <c r="B131">
        <v>4</v>
      </c>
      <c r="C131" s="1">
        <v>34</v>
      </c>
      <c r="D131" t="s">
        <v>38</v>
      </c>
      <c r="E131">
        <v>1947</v>
      </c>
      <c r="F131" t="s">
        <v>17</v>
      </c>
      <c r="G131" t="s">
        <v>19</v>
      </c>
      <c r="H131">
        <v>50</v>
      </c>
      <c r="I131" t="s">
        <v>40</v>
      </c>
      <c r="J131" s="6" t="s">
        <v>56</v>
      </c>
      <c r="K131" s="2">
        <f t="shared" si="17"/>
        <v>3034</v>
      </c>
      <c r="L131" s="1">
        <v>2597</v>
      </c>
      <c r="M131" s="3">
        <f>200-100*K131/L131</f>
        <v>83.17289179822872</v>
      </c>
    </row>
    <row r="132" spans="1:13" ht="12.75">
      <c r="A132">
        <v>97</v>
      </c>
      <c r="B132">
        <v>5</v>
      </c>
      <c r="C132" s="1">
        <v>82</v>
      </c>
      <c r="D132" t="s">
        <v>154</v>
      </c>
      <c r="E132">
        <v>1963</v>
      </c>
      <c r="F132" t="s">
        <v>17</v>
      </c>
      <c r="G132" t="s">
        <v>116</v>
      </c>
      <c r="H132">
        <v>51</v>
      </c>
      <c r="I132" t="s">
        <v>40</v>
      </c>
      <c r="J132" s="6" t="s">
        <v>62</v>
      </c>
      <c r="K132" s="2">
        <f t="shared" si="17"/>
        <v>3073</v>
      </c>
      <c r="L132" s="1">
        <v>2597</v>
      </c>
      <c r="M132" s="3">
        <f>200-100*K132/L132</f>
        <v>81.6711590296496</v>
      </c>
    </row>
    <row r="133" spans="2:13" ht="12.75">
      <c r="B133" t="s">
        <v>156</v>
      </c>
      <c r="C133" s="1">
        <v>42</v>
      </c>
      <c r="D133" t="s">
        <v>259</v>
      </c>
      <c r="E133">
        <v>1956</v>
      </c>
      <c r="F133" t="s">
        <v>17</v>
      </c>
      <c r="G133" t="s">
        <v>19</v>
      </c>
      <c r="H133" t="s">
        <v>260</v>
      </c>
      <c r="J133" s="6"/>
      <c r="K133" s="2" t="e">
        <f t="shared" si="17"/>
        <v>#VALUE!</v>
      </c>
      <c r="L133" s="1">
        <v>2597</v>
      </c>
      <c r="M133" s="3">
        <v>0</v>
      </c>
    </row>
  </sheetData>
  <sheetProtection/>
  <mergeCells count="3">
    <mergeCell ref="A1:M1"/>
    <mergeCell ref="A2:M2"/>
    <mergeCell ref="H6:J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TMO</cp:lastModifiedBy>
  <cp:lastPrinted>2011-12-26T20:30:18Z</cp:lastPrinted>
  <dcterms:created xsi:type="dcterms:W3CDTF">2008-03-15T18:33:58Z</dcterms:created>
  <dcterms:modified xsi:type="dcterms:W3CDTF">2012-12-26T15:49:40Z</dcterms:modified>
  <cp:category/>
  <cp:version/>
  <cp:contentType/>
  <cp:contentStatus/>
</cp:coreProperties>
</file>